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192.168.1.200\健康づくり\共有フォルダ\令和2年度\健康課題解決型支援事業\１．要綱・要領・様式・マニュアル\③様式\"/>
    </mc:Choice>
  </mc:AlternateContent>
  <xr:revisionPtr revIDLastSave="0" documentId="8_{ED526898-7127-40F0-B56F-14ECBC595ED5}" xr6:coauthVersionLast="45" xr6:coauthVersionMax="45" xr10:uidLastSave="{00000000-0000-0000-0000-000000000000}"/>
  <bookViews>
    <workbookView xWindow="-108" yWindow="-108" windowWidth="23256" windowHeight="12576" xr2:uid="{E886B691-ACA6-454A-9ABF-D6B6372070F7}"/>
  </bookViews>
  <sheets>
    <sheet name=" 別紙３ 収支予算書" sheetId="1" r:id="rId1"/>
    <sheet name="別紙６ 経費明細書"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 localSheetId="0">#REF!</definedName>
    <definedName name="_" localSheetId="1">#REF!</definedName>
    <definedName name="_">#REF!</definedName>
    <definedName name="_10p4_" localSheetId="0">[1]H8間那津明細!#REF!</definedName>
    <definedName name="_10p4_" localSheetId="1">[1]H8間那津明細!#REF!</definedName>
    <definedName name="_10p4_">[1]H8間那津明細!#REF!</definedName>
    <definedName name="_11p5_" localSheetId="0">[1]H8間那津明細!#REF!</definedName>
    <definedName name="_11p5_" localSheetId="1">[1]H8間那津明細!#REF!</definedName>
    <definedName name="_11p5_">[1]H8間那津明細!#REF!</definedName>
    <definedName name="_12p6_" localSheetId="0">[1]H8間那津明細!#REF!</definedName>
    <definedName name="_12p6_" localSheetId="1">[1]H8間那津明細!#REF!</definedName>
    <definedName name="_12p6_">[1]H8間那津明細!#REF!</definedName>
    <definedName name="_13p7_" localSheetId="0">[1]H8間那津明細!#REF!</definedName>
    <definedName name="_13p7_" localSheetId="1">[1]H8間那津明細!#REF!</definedName>
    <definedName name="_13p7_">[1]H8間那津明細!#REF!</definedName>
    <definedName name="_14p8_" localSheetId="0">[1]H8間那津明細!#REF!</definedName>
    <definedName name="_14p8_" localSheetId="1">[1]H8間那津明細!#REF!</definedName>
    <definedName name="_14p8_">[1]H8間那津明細!#REF!</definedName>
    <definedName name="_15p9_" localSheetId="0">[2]財産港原!#REF!</definedName>
    <definedName name="_15p9_" localSheetId="1">[2]財産港原!#REF!</definedName>
    <definedName name="_15p9_">[2]財産港原!#REF!</definedName>
    <definedName name="_16T03_" localSheetId="0">[3]設計書!#REF!</definedName>
    <definedName name="_16T03_" localSheetId="1">[3]設計書!#REF!</definedName>
    <definedName name="_16T03_">[3]設計書!#REF!</definedName>
    <definedName name="_17T05_" localSheetId="0">[3]設計書!#REF!</definedName>
    <definedName name="_17T05_" localSheetId="1">[3]設計書!#REF!</definedName>
    <definedName name="_17T05_">[3]設計書!#REF!</definedName>
    <definedName name="_18T07_" localSheetId="0">[3]設計書!#REF!</definedName>
    <definedName name="_18T07_" localSheetId="1">[3]設計書!#REF!</definedName>
    <definedName name="_18T07_">[3]設計書!#REF!</definedName>
    <definedName name="_19T09_" localSheetId="0">[3]設計書!#REF!</definedName>
    <definedName name="_19T09_" localSheetId="1">[3]設計書!#REF!</definedName>
    <definedName name="_19T09_">[3]設計書!#REF!</definedName>
    <definedName name="_1M02_" localSheetId="0">[3]設計書!#REF!</definedName>
    <definedName name="_1M02_" localSheetId="1">[3]設計書!#REF!</definedName>
    <definedName name="_1M02_">[3]設計書!#REF!</definedName>
    <definedName name="_2M03_" localSheetId="0">[3]設計書!#REF!</definedName>
    <definedName name="_2M03_" localSheetId="1">[3]設計書!#REF!</definedName>
    <definedName name="_2M03_">[3]設計書!#REF!</definedName>
    <definedName name="_3P1_">[4]土地総!$A$1:$S$44</definedName>
    <definedName name="_4p13_" localSheetId="0">[1]H8間那津明細!#REF!</definedName>
    <definedName name="_4p13_" localSheetId="1">[1]H8間那津明細!#REF!</definedName>
    <definedName name="_4p13_">[1]H8間那津明細!#REF!</definedName>
    <definedName name="_5p14_" localSheetId="0">[1]H8間那津明細!#REF!</definedName>
    <definedName name="_5p14_" localSheetId="1">[1]H8間那津明細!#REF!</definedName>
    <definedName name="_5p14_">[1]H8間那津明細!#REF!</definedName>
    <definedName name="_6p2_" localSheetId="0">[1]H8間那津明細!#REF!</definedName>
    <definedName name="_6p2_" localSheetId="1">[1]H8間那津明細!#REF!</definedName>
    <definedName name="_6p2_">[1]H8間那津明細!#REF!</definedName>
    <definedName name="_7p20_" localSheetId="0">[1]H8間那津明細!#REF!</definedName>
    <definedName name="_7p20_" localSheetId="1">[1]H8間那津明細!#REF!</definedName>
    <definedName name="_7p20_">[1]H8間那津明細!#REF!</definedName>
    <definedName name="_8p21_" localSheetId="0">[1]H8間那津明細!#REF!</definedName>
    <definedName name="_8p21_" localSheetId="1">[1]H8間那津明細!#REF!</definedName>
    <definedName name="_8p21_">[1]H8間那津明細!#REF!</definedName>
    <definedName name="_9p3_" localSheetId="0">[1]H8間那津明細!#REF!</definedName>
    <definedName name="_9p3_" localSheetId="1">[1]H8間那津明細!#REF!</definedName>
    <definedName name="_9p3_">[1]H8間那津明細!#REF!</definedName>
    <definedName name="_Fill" localSheetId="0" hidden="1">#REF!</definedName>
    <definedName name="_Fill" localSheetId="1" hidden="1">#REF!</definedName>
    <definedName name="_Fill" hidden="1">#REF!</definedName>
    <definedName name="_I2" localSheetId="0">#REF!</definedName>
    <definedName name="_I2" localSheetId="1">#REF!</definedName>
    <definedName name="_I2">#REF!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MH01" localSheetId="0">[3]設計書!#REF!</definedName>
    <definedName name="_MH01" localSheetId="1">[3]設計書!#REF!</definedName>
    <definedName name="_MH01">[3]設計書!#REF!</definedName>
    <definedName name="_MH02" localSheetId="0">[3]設計書!#REF!</definedName>
    <definedName name="_MH02" localSheetId="1">[3]設計書!#REF!</definedName>
    <definedName name="_MH02">[3]設計書!#REF!</definedName>
    <definedName name="_MH03" localSheetId="0">[3]設計書!#REF!</definedName>
    <definedName name="_MH03" localSheetId="1">[3]設計書!#REF!</definedName>
    <definedName name="_MH03">[3]設計書!#REF!</definedName>
    <definedName name="_NO2">'[5]県かん（当初）'!$D$2:$AL$39</definedName>
    <definedName name="_Order1" hidden="1">255</definedName>
    <definedName name="_Order2" hidden="1">255</definedName>
    <definedName name="_P1" localSheetId="0">#REF!</definedName>
    <definedName name="_P1" localSheetId="1">#REF!</definedName>
    <definedName name="_P1">#REF!</definedName>
    <definedName name="_P2" localSheetId="0">#REF!</definedName>
    <definedName name="_P2" localSheetId="1">#REF!</definedName>
    <definedName name="_P2">#REF!</definedName>
    <definedName name="_p3" localSheetId="0">#REF!</definedName>
    <definedName name="_p3" localSheetId="1">#REF!</definedName>
    <definedName name="_p3">#REF!</definedName>
    <definedName name="_p4" localSheetId="0">#REF!</definedName>
    <definedName name="_p4" localSheetId="1">#REF!</definedName>
    <definedName name="_p4">#REF!</definedName>
    <definedName name="_P5" localSheetId="0">#REF!</definedName>
    <definedName name="_P5" localSheetId="1">#REF!</definedName>
    <definedName name="_P5">#REF!</definedName>
    <definedName name="_p6" localSheetId="0">#REF!</definedName>
    <definedName name="_p6" localSheetId="1">#REF!</definedName>
    <definedName name="_p6">#REF!</definedName>
    <definedName name="_p7" localSheetId="0">#REF!</definedName>
    <definedName name="_p7" localSheetId="1">#REF!</definedName>
    <definedName name="_p7">#REF!</definedName>
    <definedName name="_p8" localSheetId="0">#REF!</definedName>
    <definedName name="_p8" localSheetId="1">#REF!</definedName>
    <definedName name="_p8">#REF!</definedName>
    <definedName name="_PP1" localSheetId="0">#REF!</definedName>
    <definedName name="_PP1" localSheetId="1">#REF!</definedName>
    <definedName name="_PP1">#REF!</definedName>
    <definedName name="_PP10" localSheetId="0">'[6]H13概算-1'!#REF!</definedName>
    <definedName name="_PP10" localSheetId="1">'[6]H13概算-1'!#REF!</definedName>
    <definedName name="_PP10">'[6]H13概算-1'!#REF!</definedName>
    <definedName name="_PP11" localSheetId="0">'[6]H13概算-1'!#REF!</definedName>
    <definedName name="_PP11" localSheetId="1">'[6]H13概算-1'!#REF!</definedName>
    <definedName name="_PP11">'[6]H13概算-1'!#REF!</definedName>
    <definedName name="_PP2" localSheetId="0">#REF!</definedName>
    <definedName name="_PP2" localSheetId="1">#REF!</definedName>
    <definedName name="_PP2">#REF!</definedName>
    <definedName name="_PP3" localSheetId="0">#REF!</definedName>
    <definedName name="_PP3" localSheetId="1">#REF!</definedName>
    <definedName name="_PP3">#REF!</definedName>
    <definedName name="_PP4" localSheetId="0">#REF!</definedName>
    <definedName name="_PP4" localSheetId="1">#REF!</definedName>
    <definedName name="_PP4">#REF!</definedName>
    <definedName name="_PRINT" localSheetId="0">#REF!</definedName>
    <definedName name="_PRINT" localSheetId="1">#REF!</definedName>
    <definedName name="_PRINT">#REF!</definedName>
    <definedName name="_R120000" localSheetId="0">#REF!</definedName>
    <definedName name="_R120000" localSheetId="1">#REF!</definedName>
    <definedName name="_R120000">#REF!</definedName>
    <definedName name="_Sort" localSheetId="0" hidden="1">#REF!</definedName>
    <definedName name="_Sort" localSheetId="1" hidden="1">#REF!</definedName>
    <definedName name="_Sort" hidden="1">#REF!</definedName>
    <definedName name="_SS1" localSheetId="0">[7]管理台帳!#REF!</definedName>
    <definedName name="_SS1" localSheetId="1">[7]管理台帳!#REF!</definedName>
    <definedName name="_SS1">[7]管理台帳!#REF!</definedName>
    <definedName name="\0" localSheetId="0">#REF!</definedName>
    <definedName name="\0" localSheetId="1">#REF!</definedName>
    <definedName name="\0">#REF!</definedName>
    <definedName name="\a" localSheetId="0">#REF!</definedName>
    <definedName name="\a" localSheetId="1">#REF!</definedName>
    <definedName name="\a">#REF!</definedName>
    <definedName name="\b" localSheetId="0">#REF!</definedName>
    <definedName name="\b" localSheetId="1">#REF!</definedName>
    <definedName name="\b">#REF!</definedName>
    <definedName name="\c" localSheetId="0">#REF!</definedName>
    <definedName name="\c" localSheetId="1">#REF!</definedName>
    <definedName name="\c">#REF!</definedName>
    <definedName name="\d" localSheetId="0">'[8]土量平均 （第3護岸）'!#REF!</definedName>
    <definedName name="\d" localSheetId="1">'[8]土量平均 （第3護岸）'!#REF!</definedName>
    <definedName name="\d">'[8]土量平均 （第3護岸）'!#REF!</definedName>
    <definedName name="\e" localSheetId="0">'[8]土量平均 （第3護岸）'!#REF!</definedName>
    <definedName name="\e" localSheetId="1">'[8]土量平均 （第3護岸）'!#REF!</definedName>
    <definedName name="\e">'[8]土量平均 （第3護岸）'!#REF!</definedName>
    <definedName name="\f" localSheetId="0">'[8]土量平均 （第3護岸）'!#REF!</definedName>
    <definedName name="\f" localSheetId="1">'[8]土量平均 （第3護岸）'!#REF!</definedName>
    <definedName name="\f">'[8]土量平均 （第3護岸）'!#REF!</definedName>
    <definedName name="\g" localSheetId="0">#REF!</definedName>
    <definedName name="\g" localSheetId="1">#REF!</definedName>
    <definedName name="\g">#REF!</definedName>
    <definedName name="\h" localSheetId="0">'[8]土量平均 （第3護岸）'!#REF!</definedName>
    <definedName name="\h" localSheetId="1">'[8]土量平均 （第3護岸）'!#REF!</definedName>
    <definedName name="\h">'[8]土量平均 （第3護岸）'!#REF!</definedName>
    <definedName name="\i" localSheetId="0">'[8]土量平均 （第3護岸）'!#REF!</definedName>
    <definedName name="\i" localSheetId="1">'[8]土量平均 （第3護岸）'!#REF!</definedName>
    <definedName name="\i">'[8]土量平均 （第3護岸）'!#REF!</definedName>
    <definedName name="\j" localSheetId="0">'[8]土量平均 （第3護岸）'!#REF!</definedName>
    <definedName name="\j" localSheetId="1">'[8]土量平均 （第3護岸）'!#REF!</definedName>
    <definedName name="\j">'[8]土量平均 （第3護岸）'!#REF!</definedName>
    <definedName name="\k" localSheetId="0">'[8]土量平均 （第3護岸）'!#REF!</definedName>
    <definedName name="\k" localSheetId="1">'[8]土量平均 （第3護岸）'!#REF!</definedName>
    <definedName name="\k">'[8]土量平均 （第3護岸）'!#REF!</definedName>
    <definedName name="\l" localSheetId="0">'[8]土量平均 （第3護岸）'!#REF!</definedName>
    <definedName name="\l" localSheetId="1">'[8]土量平均 （第3護岸）'!#REF!</definedName>
    <definedName name="\l">'[8]土量平均 （第3護岸）'!#REF!</definedName>
    <definedName name="\m" localSheetId="0">'[8]土量平均 （第3護岸）'!#REF!</definedName>
    <definedName name="\m" localSheetId="1">'[8]土量平均 （第3護岸）'!#REF!</definedName>
    <definedName name="\m">'[8]土量平均 （第3護岸）'!#REF!</definedName>
    <definedName name="\n" localSheetId="0">'[8]土量平均 （第3護岸）'!#REF!</definedName>
    <definedName name="\n" localSheetId="1">'[8]土量平均 （第3護岸）'!#REF!</definedName>
    <definedName name="\n">'[8]土量平均 （第3護岸）'!#REF!</definedName>
    <definedName name="\q" localSheetId="0">#REF!</definedName>
    <definedName name="\q" localSheetId="1">#REF!</definedName>
    <definedName name="\q">#REF!</definedName>
    <definedName name="\s" localSheetId="0">#REF!</definedName>
    <definedName name="\s" localSheetId="1">#REF!</definedName>
    <definedName name="\s">#REF!</definedName>
    <definedName name="\v" localSheetId="0">#REF!</definedName>
    <definedName name="\v" localSheetId="1">#REF!</definedName>
    <definedName name="\v">#REF!</definedName>
    <definedName name="\z" localSheetId="0">#REF!</definedName>
    <definedName name="\z" localSheetId="1">#REF!</definedName>
    <definedName name="\z">#REF!</definedName>
    <definedName name="○orー" localSheetId="0">#REF!</definedName>
    <definedName name="○orー" localSheetId="1">#REF!</definedName>
    <definedName name="○orー">#REF!</definedName>
    <definedName name="AAA" localSheetId="0">#REF!</definedName>
    <definedName name="AAA" localSheetId="1">#REF!</definedName>
    <definedName name="AAA">#REF!</definedName>
    <definedName name="aaaa" localSheetId="0">#REF!</definedName>
    <definedName name="aaaa" localSheetId="1">#REF!</definedName>
    <definedName name="aaaa">#REF!</definedName>
    <definedName name="Access_Button" hidden="1">"全県圃場整備地区一覧_トータル_List5"</definedName>
    <definedName name="Access_Button1" hidden="1">"全県圃場整備地区一覧_トータル_List"</definedName>
    <definedName name="AccessDatabase" hidden="1">"C:\Windows\ﾃﾞｽｸﾄｯﾌﾟ\ｺﾋﾟｰ ～ ORDERS.MDB"</definedName>
    <definedName name="BB" localSheetId="0">#REF!</definedName>
    <definedName name="BB" localSheetId="1">#REF!</definedName>
    <definedName name="BB">#REF!</definedName>
    <definedName name="BBB" localSheetId="0">#REF!</definedName>
    <definedName name="BBB" localSheetId="1">#REF!</definedName>
    <definedName name="BBB">#REF!</definedName>
    <definedName name="DATA" localSheetId="0">#REF!</definedName>
    <definedName name="DATA" localSheetId="1">#REF!</definedName>
    <definedName name="DATA">#REF!</definedName>
    <definedName name="dfss" localSheetId="0">#REF!</definedName>
    <definedName name="dfss" localSheetId="1">#REF!</definedName>
    <definedName name="dfss">#REF!</definedName>
    <definedName name="E001_DF01" localSheetId="0">#REF!</definedName>
    <definedName name="E001_DF01" localSheetId="1">#REF!</definedName>
    <definedName name="E001_DF01">#REF!</definedName>
    <definedName name="H" localSheetId="0">#REF!</definedName>
    <definedName name="H" localSheetId="1">#REF!</definedName>
    <definedName name="H">#REF!</definedName>
    <definedName name="H8全体" localSheetId="0">#REF!</definedName>
    <definedName name="H8全体" localSheetId="1">#REF!</definedName>
    <definedName name="H8全体">#REF!</definedName>
    <definedName name="ｈｈｈｈ" localSheetId="1">'別紙６ 経費明細書'!ｈｈｈｈ</definedName>
    <definedName name="ｈｈｈｈ">[0]!ｈｈｈｈ</definedName>
    <definedName name="I" localSheetId="0">#REF!</definedName>
    <definedName name="I" localSheetId="1">#REF!</definedName>
    <definedName name="I">#REF!</definedName>
    <definedName name="ISIGAKI1" localSheetId="0">#REF!</definedName>
    <definedName name="ISIGAKI1" localSheetId="1">#REF!</definedName>
    <definedName name="ISIGAKI1">#REF!</definedName>
    <definedName name="ISIGAKI10" localSheetId="0">#REF!</definedName>
    <definedName name="ISIGAKI10" localSheetId="1">#REF!</definedName>
    <definedName name="ISIGAKI10">#REF!</definedName>
    <definedName name="ISIGAKI11" localSheetId="0">#REF!</definedName>
    <definedName name="ISIGAKI11" localSheetId="1">#REF!</definedName>
    <definedName name="ISIGAKI11">#REF!</definedName>
    <definedName name="ISIGAKI12" localSheetId="0">#REF!</definedName>
    <definedName name="ISIGAKI12" localSheetId="1">#REF!</definedName>
    <definedName name="ISIGAKI12">#REF!</definedName>
    <definedName name="ISIGAKI13" localSheetId="0">#REF!</definedName>
    <definedName name="ISIGAKI13" localSheetId="1">#REF!</definedName>
    <definedName name="ISIGAKI13">#REF!</definedName>
    <definedName name="ISIGAKI2" localSheetId="0">#REF!</definedName>
    <definedName name="ISIGAKI2" localSheetId="1">#REF!</definedName>
    <definedName name="ISIGAKI2">#REF!</definedName>
    <definedName name="ISIGAKI3" localSheetId="0">#REF!</definedName>
    <definedName name="ISIGAKI3" localSheetId="1">#REF!</definedName>
    <definedName name="ISIGAKI3">#REF!</definedName>
    <definedName name="ISIGAKI4" localSheetId="0">#REF!</definedName>
    <definedName name="ISIGAKI4" localSheetId="1">#REF!</definedName>
    <definedName name="ISIGAKI4">#REF!</definedName>
    <definedName name="ISIGAKI5" localSheetId="0">#REF!</definedName>
    <definedName name="ISIGAKI5" localSheetId="1">#REF!</definedName>
    <definedName name="ISIGAKI5">#REF!</definedName>
    <definedName name="ISIGAKI6" localSheetId="0">#REF!</definedName>
    <definedName name="ISIGAKI6" localSheetId="1">#REF!</definedName>
    <definedName name="ISIGAKI6">#REF!</definedName>
    <definedName name="ISIGAKI7" localSheetId="0">#REF!</definedName>
    <definedName name="ISIGAKI7" localSheetId="1">#REF!</definedName>
    <definedName name="ISIGAKI7">#REF!</definedName>
    <definedName name="ISIGAKI8" localSheetId="0">#REF!</definedName>
    <definedName name="ISIGAKI8" localSheetId="1">#REF!</definedName>
    <definedName name="ISIGAKI8">#REF!</definedName>
    <definedName name="ISIGAKI9" localSheetId="0">#REF!</definedName>
    <definedName name="ISIGAKI9" localSheetId="1">#REF!</definedName>
    <definedName name="ISIGAKI9">#REF!</definedName>
    <definedName name="ｊｊｊ" localSheetId="1">'別紙６ 経費明細書'!ｊｊｊ</definedName>
    <definedName name="ｊｊｊ">[0]!ｊｊｊ</definedName>
    <definedName name="KH" localSheetId="0">#REF!</definedName>
    <definedName name="KH" localSheetId="1">#REF!</definedName>
    <definedName name="KH">#REF!</definedName>
    <definedName name="ｋｋｋ" localSheetId="1">'別紙６ 経費明細書'!ｋｋｋ</definedName>
    <definedName name="ｋｋｋ">[0]!ｋｋｋ</definedName>
    <definedName name="KS" localSheetId="0">#REF!</definedName>
    <definedName name="KS" localSheetId="1">#REF!</definedName>
    <definedName name="KS">#REF!</definedName>
    <definedName name="KU" localSheetId="0">#REF!</definedName>
    <definedName name="KU" localSheetId="1">#REF!</definedName>
    <definedName name="KU">#REF!</definedName>
    <definedName name="L" localSheetId="0">#REF!</definedName>
    <definedName name="L" localSheetId="1">#REF!</definedName>
    <definedName name="L">#REF!</definedName>
    <definedName name="lolo" localSheetId="1">'別紙６ 経費明細書'!lolo</definedName>
    <definedName name="lolo">[0]!lolo</definedName>
    <definedName name="m_ss" localSheetId="0">#REF!</definedName>
    <definedName name="m_ss" localSheetId="1">#REF!</definedName>
    <definedName name="m_ss">#REF!</definedName>
    <definedName name="m_TEST" localSheetId="0">#REF!</definedName>
    <definedName name="m_TEST" localSheetId="1">#REF!</definedName>
    <definedName name="m_TEST">#REF!</definedName>
    <definedName name="m_件数" localSheetId="0">#REF!</definedName>
    <definedName name="m_件数" localSheetId="1">#REF!</definedName>
    <definedName name="m_件数">#REF!</definedName>
    <definedName name="m_件数２" localSheetId="0">#REF!</definedName>
    <definedName name="m_件数２" localSheetId="1">#REF!</definedName>
    <definedName name="m_件数２">#REF!</definedName>
    <definedName name="m_件数３" localSheetId="0">#REF!</definedName>
    <definedName name="m_件数３" localSheetId="1">#REF!</definedName>
    <definedName name="m_件数３">#REF!</definedName>
    <definedName name="m_災害名" localSheetId="0">#REF!</definedName>
    <definedName name="m_災害名" localSheetId="1">#REF!</definedName>
    <definedName name="m_災害名">#REF!</definedName>
    <definedName name="m_市町村名" localSheetId="0">#REF!</definedName>
    <definedName name="m_市町村名" localSheetId="1">#REF!</definedName>
    <definedName name="m_市町村名">#REF!</definedName>
    <definedName name="m_支払状況" localSheetId="0">#REF!</definedName>
    <definedName name="m_支払状況" localSheetId="1">#REF!</definedName>
    <definedName name="m_支払状況">#REF!</definedName>
    <definedName name="m_支払状況２" localSheetId="0">#REF!</definedName>
    <definedName name="m_支払状況２" localSheetId="1">#REF!</definedName>
    <definedName name="m_支払状況２">#REF!</definedName>
    <definedName name="m_支払状況３" localSheetId="0">#REF!</definedName>
    <definedName name="m_支払状況３" localSheetId="1">#REF!</definedName>
    <definedName name="m_支払状況３">#REF!</definedName>
    <definedName name="m_事業費" localSheetId="0">#REF!</definedName>
    <definedName name="m_事業費" localSheetId="1">#REF!</definedName>
    <definedName name="m_事業費">#REF!</definedName>
    <definedName name="m_事業費２" localSheetId="0">#REF!</definedName>
    <definedName name="m_事業費２" localSheetId="1">#REF!</definedName>
    <definedName name="m_事業費２">#REF!</definedName>
    <definedName name="m_事業費３" localSheetId="0">#REF!</definedName>
    <definedName name="m_事業費３" localSheetId="1">#REF!</definedName>
    <definedName name="m_事業費３">#REF!</definedName>
    <definedName name="m_年災" localSheetId="0">#REF!</definedName>
    <definedName name="m_年災" localSheetId="1">#REF!</definedName>
    <definedName name="m_年災">#REF!</definedName>
    <definedName name="m_補助金" localSheetId="0">#REF!</definedName>
    <definedName name="m_補助金" localSheetId="1">#REF!</definedName>
    <definedName name="m_補助金">#REF!</definedName>
    <definedName name="m_補助金２" localSheetId="0">#REF!</definedName>
    <definedName name="m_補助金２" localSheetId="1">#REF!</definedName>
    <definedName name="m_補助金２">#REF!</definedName>
    <definedName name="m_補助金３" localSheetId="0">#REF!</definedName>
    <definedName name="m_補助金３" localSheetId="1">#REF!</definedName>
    <definedName name="m_補助金３">#REF!</definedName>
    <definedName name="m_和年" localSheetId="0">#REF!</definedName>
    <definedName name="m_和年" localSheetId="1">#REF!</definedName>
    <definedName name="m_和年">#REF!</definedName>
    <definedName name="MENU" localSheetId="0">#REF!</definedName>
    <definedName name="MENU" localSheetId="1">#REF!</definedName>
    <definedName name="MENU">#REF!</definedName>
    <definedName name="No.1" localSheetId="0">#REF!</definedName>
    <definedName name="No.1" localSheetId="1">#REF!</definedName>
    <definedName name="No.1">#REF!</definedName>
    <definedName name="No.2" localSheetId="0">#REF!</definedName>
    <definedName name="No.2" localSheetId="1">#REF!</definedName>
    <definedName name="No.2">#REF!</definedName>
    <definedName name="No.3" localSheetId="0">#REF!</definedName>
    <definedName name="No.3" localSheetId="1">#REF!</definedName>
    <definedName name="No.3">#REF!</definedName>
    <definedName name="No.4" localSheetId="0">#REF!</definedName>
    <definedName name="No.4" localSheetId="1">#REF!</definedName>
    <definedName name="No.4">#REF!</definedName>
    <definedName name="No.5" localSheetId="0">#REF!</definedName>
    <definedName name="No.5" localSheetId="1">#REF!</definedName>
    <definedName name="No.5">#REF!</definedName>
    <definedName name="No.6" localSheetId="0">#REF!</definedName>
    <definedName name="No.6" localSheetId="1">#REF!</definedName>
    <definedName name="No.6">#REF!</definedName>
    <definedName name="No.7" localSheetId="0">#REF!</definedName>
    <definedName name="No.7" localSheetId="1">#REF!</definedName>
    <definedName name="No.7">#REF!</definedName>
    <definedName name="o" localSheetId="0">[9]按分実施!#REF!</definedName>
    <definedName name="o" localSheetId="1">[9]按分実施!#REF!</definedName>
    <definedName name="o">[9]按分実施!#REF!</definedName>
    <definedName name="p" localSheetId="0">[1]H8間那津明細!#REF!</definedName>
    <definedName name="p" localSheetId="1">[1]H8間那津明細!#REF!</definedName>
    <definedName name="p">[1]H8間那津明細!#REF!</definedName>
    <definedName name="PP" localSheetId="0">#REF!</definedName>
    <definedName name="PP" localSheetId="1">#REF!</definedName>
    <definedName name="PP">#REF!</definedName>
    <definedName name="_xlnm.Print_Area" localSheetId="0">' 別紙３ 収支予算書'!$A$1:$I$73</definedName>
    <definedName name="_xlnm.Print_Area" localSheetId="1">#REF!</definedName>
    <definedName name="_xlnm.Print_Area">#REF!</definedName>
    <definedName name="Print_Area_MI" localSheetId="0">#REF!</definedName>
    <definedName name="Print_Area_MI" localSheetId="1">#REF!</definedName>
    <definedName name="Print_Area_MI">#REF!</definedName>
    <definedName name="Print_Area2" localSheetId="0">#REF!</definedName>
    <definedName name="Print_Area2" localSheetId="1">#REF!</definedName>
    <definedName name="Print_Area2">#REF!</definedName>
    <definedName name="_xlnm.Print_Titles">#N/A</definedName>
    <definedName name="PRINT1" localSheetId="0">#REF!</definedName>
    <definedName name="PRINT1" localSheetId="1">#REF!</definedName>
    <definedName name="PRINT1">#REF!</definedName>
    <definedName name="PRINT2" localSheetId="0">#REF!</definedName>
    <definedName name="PRINT2" localSheetId="1">#REF!</definedName>
    <definedName name="PRINT2">#REF!</definedName>
    <definedName name="PS" localSheetId="0">#REF!</definedName>
    <definedName name="PS" localSheetId="1">#REF!</definedName>
    <definedName name="PS">#REF!</definedName>
    <definedName name="pｶﾝｼﾞﾝ2" localSheetId="0">#REF!</definedName>
    <definedName name="pｶﾝｼﾞﾝ2" localSheetId="1">#REF!</definedName>
    <definedName name="pｶﾝｼﾞﾝ2">#REF!</definedName>
    <definedName name="pｶﾝｼﾞﾝ2期" localSheetId="0">#REF!</definedName>
    <definedName name="pｶﾝｼﾞﾝ2期" localSheetId="1">#REF!</definedName>
    <definedName name="pｶﾝｼﾞﾝ2期">#REF!</definedName>
    <definedName name="pﾐﾅﾊﾞ" localSheetId="0">#REF!</definedName>
    <definedName name="pﾐﾅﾊﾞ" localSheetId="1">#REF!</definedName>
    <definedName name="pﾐﾅﾊﾞ">#REF!</definedName>
    <definedName name="p伊是名東部" localSheetId="0">#REF!</definedName>
    <definedName name="p伊是名東部" localSheetId="1">#REF!</definedName>
    <definedName name="p伊是名東部">#REF!</definedName>
    <definedName name="p伊平屋北部1期" localSheetId="0">#REF!</definedName>
    <definedName name="p伊平屋北部1期" localSheetId="1">#REF!</definedName>
    <definedName name="p伊平屋北部1期">#REF!</definedName>
    <definedName name="p羽地" localSheetId="0">#REF!</definedName>
    <definedName name="p羽地" localSheetId="1">#REF!</definedName>
    <definedName name="p羽地">#REF!</definedName>
    <definedName name="p屋嘉" localSheetId="0">#REF!</definedName>
    <definedName name="p屋嘉" localSheetId="1">#REF!</definedName>
    <definedName name="p屋嘉">#REF!</definedName>
    <definedName name="p屋我地1期" localSheetId="0">#REF!</definedName>
    <definedName name="p屋我地1期" localSheetId="1">#REF!</definedName>
    <definedName name="p屋我地1期">#REF!</definedName>
    <definedName name="p屋我地2期" localSheetId="0">#REF!</definedName>
    <definedName name="p屋我地2期" localSheetId="1">#REF!</definedName>
    <definedName name="p屋我地2期">#REF!</definedName>
    <definedName name="p宜野座" localSheetId="0">#REF!</definedName>
    <definedName name="p宜野座" localSheetId="1">#REF!</definedName>
    <definedName name="p宜野座">#REF!</definedName>
    <definedName name="p宮良川西" localSheetId="0">#REF!</definedName>
    <definedName name="p宮良川西" localSheetId="1">#REF!</definedName>
    <definedName name="p宮良川西">#REF!</definedName>
    <definedName name="p宮良川南" localSheetId="0">#REF!</definedName>
    <definedName name="p宮良川南" localSheetId="1">#REF!</definedName>
    <definedName name="p宮良川南">#REF!</definedName>
    <definedName name="p宮良川北" localSheetId="0">#REF!</definedName>
    <definedName name="p宮良川北" localSheetId="1">#REF!</definedName>
    <definedName name="p宮良川北">#REF!</definedName>
    <definedName name="p旧東第1" localSheetId="0">#REF!</definedName>
    <definedName name="p旧東第1" localSheetId="1">#REF!</definedName>
    <definedName name="p旧東第1">#REF!</definedName>
    <definedName name="p古我知" localSheetId="0">#REF!</definedName>
    <definedName name="p古我知" localSheetId="1">#REF!</definedName>
    <definedName name="p古我知">#REF!</definedName>
    <definedName name="P高田" localSheetId="0">#REF!</definedName>
    <definedName name="P高田" localSheetId="1">#REF!</definedName>
    <definedName name="P高田">#REF!</definedName>
    <definedName name="p高野" localSheetId="0">#REF!</definedName>
    <definedName name="p高野" localSheetId="1">#REF!</definedName>
    <definedName name="p高野">#REF!</definedName>
    <definedName name="p寺前" localSheetId="0">#REF!</definedName>
    <definedName name="p寺前" localSheetId="1">#REF!</definedName>
    <definedName name="p寺前">#REF!</definedName>
    <definedName name="p七又吉野" localSheetId="0">#REF!</definedName>
    <definedName name="p七又吉野" localSheetId="1">#REF!</definedName>
    <definedName name="p七又吉野">#REF!</definedName>
    <definedName name="p洲神" localSheetId="0">#REF!</definedName>
    <definedName name="p洲神" localSheetId="1">#REF!</definedName>
    <definedName name="p洲神">#REF!</definedName>
    <definedName name="p上原" localSheetId="0">#REF!</definedName>
    <definedName name="p上原" localSheetId="1">#REF!</definedName>
    <definedName name="p上原">#REF!</definedName>
    <definedName name="p深底" localSheetId="0">#REF!</definedName>
    <definedName name="p深底" localSheetId="1">#REF!</definedName>
    <definedName name="p深底">#REF!</definedName>
    <definedName name="p赤地原" localSheetId="0">#REF!</definedName>
    <definedName name="p赤地原" localSheetId="1">#REF!</definedName>
    <definedName name="p赤地原">#REF!</definedName>
    <definedName name="p前田原" localSheetId="0">#REF!</definedName>
    <definedName name="p前田原" localSheetId="1">#REF!</definedName>
    <definedName name="p前田原">#REF!</definedName>
    <definedName name="p前田原2期" localSheetId="0">#REF!</definedName>
    <definedName name="p前田原2期" localSheetId="1">#REF!</definedName>
    <definedName name="p前田原2期">#REF!</definedName>
    <definedName name="p大浦" localSheetId="0">#REF!</definedName>
    <definedName name="p大浦" localSheetId="1">#REF!</definedName>
    <definedName name="p大浦">#REF!</definedName>
    <definedName name="p長南" localSheetId="0">#REF!</definedName>
    <definedName name="p長南" localSheetId="1">#REF!</definedName>
    <definedName name="p長南">#REF!</definedName>
    <definedName name="p添道" localSheetId="0">#REF!</definedName>
    <definedName name="p添道" localSheetId="1">#REF!</definedName>
    <definedName name="p添道">#REF!</definedName>
    <definedName name="p東" localSheetId="0">#REF!</definedName>
    <definedName name="p東" localSheetId="1">#REF!</definedName>
    <definedName name="p東">#REF!</definedName>
    <definedName name="p東江上" localSheetId="0">#REF!</definedName>
    <definedName name="p東江上" localSheetId="1">#REF!</definedName>
    <definedName name="p東江上">#REF!</definedName>
    <definedName name="p東七笠" localSheetId="0">#REF!</definedName>
    <definedName name="p東七笠" localSheetId="1">#REF!</definedName>
    <definedName name="p東七笠">#REF!</definedName>
    <definedName name="p桃原" localSheetId="0">#REF!</definedName>
    <definedName name="p桃原" localSheetId="1">#REF!</definedName>
    <definedName name="p桃原">#REF!</definedName>
    <definedName name="p南風原西原" localSheetId="0">#REF!</definedName>
    <definedName name="p南風原西原" localSheetId="1">#REF!</definedName>
    <definedName name="p南風原西原">#REF!</definedName>
    <definedName name="p白原" localSheetId="0">#REF!</definedName>
    <definedName name="p白原" localSheetId="1">#REF!</definedName>
    <definedName name="p白原">#REF!</definedName>
    <definedName name="p浜崎" localSheetId="0">#REF!</definedName>
    <definedName name="p浜崎" localSheetId="1">#REF!</definedName>
    <definedName name="p浜崎">#REF!</definedName>
    <definedName name="p福北" localSheetId="0">#REF!</definedName>
    <definedName name="p福北" localSheetId="1">#REF!</definedName>
    <definedName name="p福北">#REF!</definedName>
    <definedName name="p米須" localSheetId="0">#REF!</definedName>
    <definedName name="p米須" localSheetId="1">#REF!</definedName>
    <definedName name="p米須">#REF!</definedName>
    <definedName name="P豊波" localSheetId="0">#REF!</definedName>
    <definedName name="P豊波" localSheetId="1">#REF!</definedName>
    <definedName name="P豊波">#REF!</definedName>
    <definedName name="P北東第2" localSheetId="0">#REF!</definedName>
    <definedName name="P北東第2" localSheetId="1">#REF!</definedName>
    <definedName name="P北東第2">#REF!</definedName>
    <definedName name="p幕外" localSheetId="0">#REF!</definedName>
    <definedName name="p幕外" localSheetId="1">#REF!</definedName>
    <definedName name="p幕外">#REF!</definedName>
    <definedName name="p幕内1期" localSheetId="0">#REF!</definedName>
    <definedName name="p幕内1期" localSheetId="1">#REF!</definedName>
    <definedName name="p幕内1期">#REF!</definedName>
    <definedName name="P幕内2期" localSheetId="0">#REF!</definedName>
    <definedName name="P幕内2期" localSheetId="1">#REF!</definedName>
    <definedName name="P幕内2期">#REF!</definedName>
    <definedName name="p名蔵第2" localSheetId="0">#REF!</definedName>
    <definedName name="p名蔵第2" localSheetId="1">#REF!</definedName>
    <definedName name="p名蔵第2">#REF!</definedName>
    <definedName name="p雄樋川1期" localSheetId="0">#REF!</definedName>
    <definedName name="p雄樋川1期" localSheetId="1">#REF!</definedName>
    <definedName name="p雄樋川1期">#REF!</definedName>
    <definedName name="p与勝2期" localSheetId="0">#REF!</definedName>
    <definedName name="p与勝2期" localSheetId="1">#REF!</definedName>
    <definedName name="p与勝2期">#REF!</definedName>
    <definedName name="q" localSheetId="0">[1]H8間那津明細!#REF!</definedName>
    <definedName name="q" localSheetId="1">[1]H8間那津明細!#REF!</definedName>
    <definedName name="q">[1]H8間那津明細!#REF!</definedName>
    <definedName name="rgy" localSheetId="0" hidden="1">[10]金建代価!#REF!</definedName>
    <definedName name="rgy" localSheetId="1" hidden="1">[10]金建代価!#REF!</definedName>
    <definedName name="rgy" hidden="1">[10]金建代価!#REF!</definedName>
    <definedName name="rrre" localSheetId="1">'別紙６ 経費明細書'!rrre</definedName>
    <definedName name="rrre">[0]!rrre</definedName>
    <definedName name="SPIN1_Select" localSheetId="1">'別紙６ 経費明細書'!SPIN1_Select</definedName>
    <definedName name="SPIN1_Select">[0]!SPIN1_Select</definedName>
    <definedName name="SPIN10_Select" localSheetId="1">'別紙６ 経費明細書'!SPIN10_Select</definedName>
    <definedName name="SPIN10_Select">[0]!SPIN10_Select</definedName>
    <definedName name="SPIN2_Select" localSheetId="1">'別紙６ 経費明細書'!SPIN2_Select</definedName>
    <definedName name="SPIN2_Select">[0]!SPIN2_Select</definedName>
    <definedName name="SPIN3_Select" localSheetId="1">'別紙６ 経費明細書'!SPIN3_Select</definedName>
    <definedName name="SPIN3_Select">[0]!SPIN3_Select</definedName>
    <definedName name="SPIN4_Select" localSheetId="1">'別紙６ 経費明細書'!SPIN4_Select</definedName>
    <definedName name="SPIN4_Select">[0]!SPIN4_Select</definedName>
    <definedName name="SPIN5_Select" localSheetId="1">'別紙６ 経費明細書'!SPIN5_Select</definedName>
    <definedName name="SPIN5_Select">[0]!SPIN5_Select</definedName>
    <definedName name="SPIN6_Select" localSheetId="1">'別紙６ 経費明細書'!SPIN6_Select</definedName>
    <definedName name="SPIN6_Select">[0]!SPIN6_Select</definedName>
    <definedName name="SPIN7_Select" localSheetId="1">'別紙６ 経費明細書'!SPIN7_Select</definedName>
    <definedName name="SPIN7_Select">[0]!SPIN7_Select</definedName>
    <definedName name="SPIN8_Select" localSheetId="1">'別紙６ 経費明細書'!SPIN8_Select</definedName>
    <definedName name="SPIN8_Select">[0]!SPIN8_Select</definedName>
    <definedName name="SPIN9_Select" localSheetId="1">'別紙６ 経費明細書'!SPIN9_Select</definedName>
    <definedName name="SPIN9_Select">[0]!SPIN9_Select</definedName>
    <definedName name="spin9select" localSheetId="1">'別紙６ 経費明細書'!spin9select</definedName>
    <definedName name="spin9select">[0]!spin9select</definedName>
    <definedName name="SS" localSheetId="0">#REF!</definedName>
    <definedName name="SS" localSheetId="1">#REF!</definedName>
    <definedName name="SS">#REF!</definedName>
    <definedName name="TAKETOMI1" localSheetId="0">#REF!</definedName>
    <definedName name="TAKETOMI1" localSheetId="1">#REF!</definedName>
    <definedName name="TAKETOMI1">#REF!</definedName>
    <definedName name="TAKETOMI2" localSheetId="0">#REF!</definedName>
    <definedName name="TAKETOMI2" localSheetId="1">#REF!</definedName>
    <definedName name="TAKETOMI2">#REF!</definedName>
    <definedName name="TAKETOMI3" localSheetId="0">#REF!</definedName>
    <definedName name="TAKETOMI3" localSheetId="1">#REF!</definedName>
    <definedName name="TAKETOMI3">#REF!</definedName>
    <definedName name="TAKETOMI4" localSheetId="0">#REF!</definedName>
    <definedName name="TAKETOMI4" localSheetId="1">#REF!</definedName>
    <definedName name="TAKETOMI4">#REF!</definedName>
    <definedName name="TAKETOMI5" localSheetId="0">#REF!</definedName>
    <definedName name="TAKETOMI5" localSheetId="1">#REF!</definedName>
    <definedName name="TAKETOMI5">#REF!</definedName>
    <definedName name="TAKETOMI6" localSheetId="0">#REF!</definedName>
    <definedName name="TAKETOMI6" localSheetId="1">#REF!</definedName>
    <definedName name="TAKETOMI6">#REF!</definedName>
    <definedName name="TAKETOMI7" localSheetId="0">#REF!</definedName>
    <definedName name="TAKETOMI7" localSheetId="1">#REF!</definedName>
    <definedName name="TAKETOMI7">#REF!</definedName>
    <definedName name="TAKETOMI8" localSheetId="0">#REF!</definedName>
    <definedName name="TAKETOMI8" localSheetId="1">#REF!</definedName>
    <definedName name="TAKETOMI8">#REF!</definedName>
    <definedName name="TAKETOMI9" localSheetId="0">#REF!</definedName>
    <definedName name="TAKETOMI9" localSheetId="1">#REF!</definedName>
    <definedName name="TAKETOMI9">#REF!</definedName>
    <definedName name="TT" localSheetId="0">#REF!</definedName>
    <definedName name="TT" localSheetId="1">#REF!</definedName>
    <definedName name="TT">#REF!</definedName>
    <definedName name="ＴぐＪＨ" localSheetId="0" hidden="1">[10]金建代価!#REF!</definedName>
    <definedName name="ＴぐＪＨ" localSheetId="1" hidden="1">[10]金建代価!#REF!</definedName>
    <definedName name="ＴぐＪＨ" hidden="1">[10]金建代価!#REF!</definedName>
    <definedName name="u" localSheetId="0">#REF!</definedName>
    <definedName name="u" localSheetId="1">#REF!</definedName>
    <definedName name="u">#REF!</definedName>
    <definedName name="ＵＲ対策" localSheetId="0">#REF!</definedName>
    <definedName name="ＵＲ対策" localSheetId="1">#REF!</definedName>
    <definedName name="ＵＲ対策">#REF!</definedName>
    <definedName name="ｗｗｗｗ" localSheetId="1">'別紙６ 経費明細書'!ｗｗｗｗ</definedName>
    <definedName name="ｗｗｗｗ">[0]!ｗｗｗｗ</definedName>
    <definedName name="YONAGUNI1" localSheetId="0">#REF!</definedName>
    <definedName name="YONAGUNI1" localSheetId="1">#REF!</definedName>
    <definedName name="YONAGUNI1">#REF!</definedName>
    <definedName name="YONAGUNI2" localSheetId="0">#REF!</definedName>
    <definedName name="YONAGUNI2" localSheetId="1">#REF!</definedName>
    <definedName name="YONAGUNI2">#REF!</definedName>
    <definedName name="YONAGUNI3" localSheetId="0">#REF!</definedName>
    <definedName name="YONAGUNI3" localSheetId="1">#REF!</definedName>
    <definedName name="YONAGUNI3">#REF!</definedName>
    <definedName name="YONAGUNI4" localSheetId="0">#REF!</definedName>
    <definedName name="YONAGUNI4" localSheetId="1">#REF!</definedName>
    <definedName name="YONAGUNI4">#REF!</definedName>
    <definedName name="あ" localSheetId="1">'別紙６ 経費明細書'!あ</definedName>
    <definedName name="あ">[0]!あ</definedName>
    <definedName name="あい" localSheetId="0">#REF!</definedName>
    <definedName name="あい" localSheetId="1">#REF!</definedName>
    <definedName name="あい">#REF!</definedName>
    <definedName name="いいい" localSheetId="1">'別紙６ 経費明細書'!いいい</definedName>
    <definedName name="いいい">[0]!いいい</definedName>
    <definedName name="いの" localSheetId="0">#REF!</definedName>
    <definedName name="いの" localSheetId="1">#REF!</definedName>
    <definedName name="いの">#REF!</definedName>
    <definedName name="えええ" localSheetId="1">'別紙６ 経費明細書'!えええ</definedName>
    <definedName name="えええ">[0]!えええ</definedName>
    <definedName name="ええええｄ" localSheetId="1">'別紙６ 経費明細書'!ええええｄ</definedName>
    <definedName name="ええええｄ">[0]!ええええｄ</definedName>
    <definedName name="ｶﾝｼﾞﾝ2期" localSheetId="0">'[11]別紙第11(H20.12.9未)'!#REF!</definedName>
    <definedName name="ｶﾝｼﾞﾝ2期" localSheetId="1">'[11]別紙第11(H20.12.9未)'!#REF!</definedName>
    <definedName name="ｶﾝｼﾞﾝ2期">'[11]別紙第11(H20.12.9未)'!#REF!</definedName>
    <definedName name="クリア" localSheetId="1">'別紙６ 経費明細書'!クリア</definedName>
    <definedName name="クリア">[0]!クリア</definedName>
    <definedName name="クリーヤ" localSheetId="0">#REF!</definedName>
    <definedName name="クリーヤ" localSheetId="1">#REF!</definedName>
    <definedName name="クリーヤ">#REF!</definedName>
    <definedName name="ｹS" localSheetId="0">#REF!</definedName>
    <definedName name="ｹS" localSheetId="1">#REF!</definedName>
    <definedName name="ｹS">#REF!</definedName>
    <definedName name="ざ" localSheetId="0" hidden="1">[12]金建代価!#REF!</definedName>
    <definedName name="ざ" localSheetId="1" hidden="1">[12]金建代価!#REF!</definedName>
    <definedName name="ざ" hidden="1">[12]金建代価!#REF!</definedName>
    <definedName name="サトウキビ" localSheetId="0">#REF!</definedName>
    <definedName name="サトウキビ" localSheetId="1">#REF!</definedName>
    <definedName name="サトウキビ">#REF!</definedName>
    <definedName name="サンゴ礁排除" localSheetId="0">#REF!</definedName>
    <definedName name="サンゴ礁排除" localSheetId="1">#REF!</definedName>
    <definedName name="サンゴ礁排除">#REF!</definedName>
    <definedName name="しん" localSheetId="1">'別紙６ 経費明細書'!しん</definedName>
    <definedName name="しん">[0]!しん</definedName>
    <definedName name="チェック" localSheetId="0">#REF!</definedName>
    <definedName name="チェック" localSheetId="1">#REF!</definedName>
    <definedName name="チェック">#REF!</definedName>
    <definedName name="っｍ" localSheetId="1">'別紙６ 経費明細書'!っｍ</definedName>
    <definedName name="っｍ">[0]!っｍ</definedName>
    <definedName name="テンナ調書" localSheetId="0">#REF!</definedName>
    <definedName name="テンナ調書" localSheetId="1">#REF!</definedName>
    <definedName name="テンナ調書">#REF!</definedName>
    <definedName name="テンナ内訳" localSheetId="0">#REF!</definedName>
    <definedName name="テンナ内訳" localSheetId="1">#REF!</definedName>
    <definedName name="テンナ内訳">#REF!</definedName>
    <definedName name="ハード事業" localSheetId="0">#REF!</definedName>
    <definedName name="ハード事業" localSheetId="1">#REF!</definedName>
    <definedName name="ハード事業">#REF!</definedName>
    <definedName name="ﾊﾞｯｸﾃﾞｰﾀ事業費欄" localSheetId="0">#REF!</definedName>
    <definedName name="ﾊﾞｯｸﾃﾞｰﾀ事業費欄" localSheetId="1">#REF!</definedName>
    <definedName name="ﾊﾞｯｸﾃﾞｰﾀ事業費欄">#REF!</definedName>
    <definedName name="ﾋﾟS" localSheetId="0">#REF!</definedName>
    <definedName name="ﾋﾟS" localSheetId="1">#REF!</definedName>
    <definedName name="ﾋﾟS">#REF!</definedName>
    <definedName name="ﾌﾟﾗﾝ事業費欄" localSheetId="0">#REF!</definedName>
    <definedName name="ﾌﾟﾗﾝ事業費欄" localSheetId="1">#REF!</definedName>
    <definedName name="ﾌﾟﾗﾝ事業費欄">#REF!</definedName>
    <definedName name="ヘッダー" localSheetId="0">#REF!</definedName>
    <definedName name="ヘッダー" localSheetId="1">#REF!</definedName>
    <definedName name="ヘッダー">#REF!</definedName>
    <definedName name="マンゴー" localSheetId="0">#REF!</definedName>
    <definedName name="マンゴー" localSheetId="1">#REF!</definedName>
    <definedName name="マンゴー">#REF!</definedName>
    <definedName name="ﾐﾅﾊﾞ" localSheetId="0">#REF!</definedName>
    <definedName name="ﾐﾅﾊﾞ" localSheetId="1">#REF!</definedName>
    <definedName name="ﾐﾅﾊﾞ">#REF!</definedName>
    <definedName name="ﾒﾆｭ" localSheetId="0">#REF!</definedName>
    <definedName name="ﾒﾆｭ" localSheetId="1">#REF!</definedName>
    <definedName name="ﾒﾆｭ">#REF!</definedName>
    <definedName name="ゆうゆう" localSheetId="1">'別紙６ 経費明細書'!ゆうゆう</definedName>
    <definedName name="ゆうゆう">[0]!ゆうゆう</definedName>
    <definedName name="リスト7_Change" localSheetId="1">'別紙６ 経費明細書'!リスト7_Change</definedName>
    <definedName name="リスト7_Change">[0]!リスト7_Change</definedName>
    <definedName name="リスト8_Change" localSheetId="1">'別紙６ 経費明細書'!リスト8_Change</definedName>
    <definedName name="リスト8_Change">[0]!リスト8_Change</definedName>
    <definedName name="リスト９" localSheetId="1">'別紙６ 経費明細書'!リスト９</definedName>
    <definedName name="リスト９">[0]!リスト９</definedName>
    <definedName name="阿嘉利原調書" localSheetId="0">#REF!</definedName>
    <definedName name="阿嘉利原調書" localSheetId="1">#REF!</definedName>
    <definedName name="阿嘉利原調書">#REF!</definedName>
    <definedName name="阿嘉利原内訳" localSheetId="0">#REF!</definedName>
    <definedName name="阿嘉利原内訳" localSheetId="1">#REF!</definedName>
    <definedName name="阿嘉利原内訳">#REF!</definedName>
    <definedName name="粟国農協" localSheetId="0">#REF!</definedName>
    <definedName name="粟国農協" localSheetId="1">#REF!</definedName>
    <definedName name="粟国農協">#REF!</definedName>
    <definedName name="安里調書" localSheetId="0">#REF!</definedName>
    <definedName name="安里調書" localSheetId="1">#REF!</definedName>
    <definedName name="安里調書">#REF!</definedName>
    <definedName name="安里内訳" localSheetId="0">#REF!</definedName>
    <definedName name="安里内訳" localSheetId="1">#REF!</definedName>
    <definedName name="安里内訳">#REF!</definedName>
    <definedName name="伊江農協" localSheetId="0">#REF!</definedName>
    <definedName name="伊江農協" localSheetId="1">#REF!</definedName>
    <definedName name="伊江農協">#REF!</definedName>
    <definedName name="伊是名東部" localSheetId="0">#REF!</definedName>
    <definedName name="伊是名東部" localSheetId="1">#REF!</definedName>
    <definedName name="伊是名東部">#REF!</definedName>
    <definedName name="伊是名農協" localSheetId="0">#REF!</definedName>
    <definedName name="伊是名農協" localSheetId="1">#REF!</definedName>
    <definedName name="伊是名農協">#REF!</definedName>
    <definedName name="伊平屋農協" localSheetId="0">#REF!</definedName>
    <definedName name="伊平屋農協" localSheetId="1">#REF!</definedName>
    <definedName name="伊平屋農協">#REF!</definedName>
    <definedName name="伊平屋北部1期" localSheetId="0">'[11]別紙第11(H20.12.9未)'!#REF!</definedName>
    <definedName name="伊平屋北部1期" localSheetId="1">'[11]別紙第11(H20.12.9未)'!#REF!</definedName>
    <definedName name="伊平屋北部1期">'[11]別紙第11(H20.12.9未)'!#REF!</definedName>
    <definedName name="伊良部" localSheetId="0">#REF!</definedName>
    <definedName name="伊良部" localSheetId="1">#REF!</definedName>
    <definedName name="伊良部">#REF!</definedName>
    <definedName name="位置図" localSheetId="0">#REF!</definedName>
    <definedName name="位置図" localSheetId="1">#REF!</definedName>
    <definedName name="位置図">#REF!</definedName>
    <definedName name="委託" localSheetId="1">'別紙６ 経費明細書'!委託</definedName>
    <definedName name="委託">[0]!委託</definedName>
    <definedName name="委託金" localSheetId="0">#REF!</definedName>
    <definedName name="委託金" localSheetId="1">#REF!</definedName>
    <definedName name="委託金">#REF!</definedName>
    <definedName name="移替先" localSheetId="0">#REF!</definedName>
    <definedName name="移替先" localSheetId="1">#REF!</definedName>
    <definedName name="移替先">#REF!</definedName>
    <definedName name="一位代価表" localSheetId="0">#REF!</definedName>
    <definedName name="一位代価表" localSheetId="1">#REF!</definedName>
    <definedName name="一位代価表">#REF!</definedName>
    <definedName name="印刷" localSheetId="0">#REF!</definedName>
    <definedName name="印刷" localSheetId="1">#REF!</definedName>
    <definedName name="印刷">#REF!</definedName>
    <definedName name="印刷全体" localSheetId="0">#REF!</definedName>
    <definedName name="印刷全体" localSheetId="1">#REF!</definedName>
    <definedName name="印刷全体">#REF!</definedName>
    <definedName name="印刷範囲" localSheetId="0">#REF!</definedName>
    <definedName name="印刷範囲" localSheetId="1">#REF!</definedName>
    <definedName name="印刷範囲">#REF!</definedName>
    <definedName name="印事業別" localSheetId="0">#REF!</definedName>
    <definedName name="印事業別" localSheetId="1">#REF!</definedName>
    <definedName name="印事業別">#REF!</definedName>
    <definedName name="印事務所" localSheetId="0">#REF!</definedName>
    <definedName name="印事務所" localSheetId="1">#REF!</definedName>
    <definedName name="印事務所">#REF!</definedName>
    <definedName name="印本離島" localSheetId="0">#REF!</definedName>
    <definedName name="印本離島" localSheetId="1">#REF!</definedName>
    <definedName name="印本離島">#REF!</definedName>
    <definedName name="宇江城調書" localSheetId="0">#REF!</definedName>
    <definedName name="宇江城調書" localSheetId="1">#REF!</definedName>
    <definedName name="宇江城調書">#REF!</definedName>
    <definedName name="宇江城内訳" localSheetId="0">#REF!</definedName>
    <definedName name="宇江城内訳" localSheetId="1">#REF!</definedName>
    <definedName name="宇江城内訳">#REF!</definedName>
    <definedName name="羽地" localSheetId="0">#REF!</definedName>
    <definedName name="羽地" localSheetId="1">#REF!</definedName>
    <definedName name="羽地">#REF!</definedName>
    <definedName name="塩川高穴調書" localSheetId="0">#REF!</definedName>
    <definedName name="塩川高穴調書" localSheetId="1">#REF!</definedName>
    <definedName name="塩川高穴調書">#REF!</definedName>
    <definedName name="塩川高穴内訳" localSheetId="0">#REF!</definedName>
    <definedName name="塩川高穴内訳" localSheetId="1">#REF!</definedName>
    <definedName name="塩川高穴内訳">#REF!</definedName>
    <definedName name="沖縄計" localSheetId="0">#REF!</definedName>
    <definedName name="沖縄計" localSheetId="1">#REF!</definedName>
    <definedName name="沖縄計">#REF!</definedName>
    <definedName name="沖縄製糖" localSheetId="0">#REF!</definedName>
    <definedName name="沖縄製糖" localSheetId="1">#REF!</definedName>
    <definedName name="沖縄製糖">#REF!</definedName>
    <definedName name="屋我地1期" localSheetId="0">#REF!</definedName>
    <definedName name="屋我地1期" localSheetId="1">#REF!</definedName>
    <definedName name="屋我地1期">#REF!</definedName>
    <definedName name="屋我地2期" localSheetId="0">#REF!</definedName>
    <definedName name="屋我地2期" localSheetId="1">#REF!</definedName>
    <definedName name="屋我地2期">#REF!</definedName>
    <definedName name="下位単価">[13]単価!$B$2:$F$413</definedName>
    <definedName name="箇所別繰越し" localSheetId="0">#REF!</definedName>
    <definedName name="箇所別繰越し" localSheetId="1">#REF!</definedName>
    <definedName name="箇所別繰越し">#REF!</definedName>
    <definedName name="課名" localSheetId="0">#REF!</definedName>
    <definedName name="課名" localSheetId="1">#REF!</definedName>
    <definedName name="課名">#REF!</definedName>
    <definedName name="概算1団体緊急" localSheetId="0">#REF!</definedName>
    <definedName name="概算1団体緊急" localSheetId="1">#REF!</definedName>
    <definedName name="概算1団体緊急">#REF!</definedName>
    <definedName name="概算2団体緊急" localSheetId="0">#REF!</definedName>
    <definedName name="概算2団体緊急" localSheetId="1">#REF!</definedName>
    <definedName name="概算2団体緊急">#REF!</definedName>
    <definedName name="概要表" localSheetId="0">#REF!</definedName>
    <definedName name="概要表" localSheetId="1">#REF!</definedName>
    <definedName name="概要表">#REF!</definedName>
    <definedName name="割当01" localSheetId="0">#REF!</definedName>
    <definedName name="割当01" localSheetId="1">#REF!</definedName>
    <definedName name="割当01">#REF!</definedName>
    <definedName name="幹線水路工事費" localSheetId="0">#REF!</definedName>
    <definedName name="幹線水路工事費" localSheetId="1">#REF!</definedName>
    <definedName name="幹線水路工事費">#REF!</definedName>
    <definedName name="款" localSheetId="0">#REF!</definedName>
    <definedName name="款" localSheetId="1">#REF!</definedName>
    <definedName name="款">#REF!</definedName>
    <definedName name="款名" localSheetId="0">#REF!</definedName>
    <definedName name="款名" localSheetId="1">#REF!</definedName>
    <definedName name="款名">#REF!</definedName>
    <definedName name="基金" localSheetId="0">#REF!</definedName>
    <definedName name="基金" localSheetId="1">#REF!</definedName>
    <definedName name="基金">#REF!</definedName>
    <definedName name="基金・月" localSheetId="0">#REF!</definedName>
    <definedName name="基金・月" localSheetId="1">#REF!</definedName>
    <definedName name="基金・月">#REF!</definedName>
    <definedName name="基金・年" localSheetId="0">#REF!</definedName>
    <definedName name="基金・年" localSheetId="1">#REF!</definedName>
    <definedName name="基金・年">#REF!</definedName>
    <definedName name="基金期間" localSheetId="0">#REF!</definedName>
    <definedName name="基金期間" localSheetId="1">#REF!</definedName>
    <definedName name="基金期間">#REF!</definedName>
    <definedName name="基金繰入金" localSheetId="0">#REF!</definedName>
    <definedName name="基金繰入金" localSheetId="1">#REF!</definedName>
    <definedName name="基金繰入金">#REF!</definedName>
    <definedName name="寄附金" localSheetId="0">#REF!</definedName>
    <definedName name="寄附金" localSheetId="1">#REF!</definedName>
    <definedName name="寄附金">#REF!</definedName>
    <definedName name="寄附金項" localSheetId="0">#REF!</definedName>
    <definedName name="寄附金項" localSheetId="1">#REF!</definedName>
    <definedName name="寄附金項">#REF!</definedName>
    <definedName name="宜野座" localSheetId="0">'[11]別紙第11(H20.12.9未)'!#REF!</definedName>
    <definedName name="宜野座" localSheetId="1">'[11]別紙第11(H20.12.9未)'!#REF!</definedName>
    <definedName name="宜野座">'[11]別紙第11(H20.12.9未)'!#REF!</definedName>
    <definedName name="久米島製糖" localSheetId="0">#REF!</definedName>
    <definedName name="久米島製糖" localSheetId="1">#REF!</definedName>
    <definedName name="久米島製糖">#REF!</definedName>
    <definedName name="宮古" localSheetId="0">#REF!</definedName>
    <definedName name="宮古" localSheetId="1">#REF!</definedName>
    <definedName name="宮古">#REF!</definedName>
    <definedName name="宮古１" localSheetId="0">#REF!</definedName>
    <definedName name="宮古１" localSheetId="1">#REF!</definedName>
    <definedName name="宮古１">#REF!</definedName>
    <definedName name="宮古計" localSheetId="0">#REF!</definedName>
    <definedName name="宮古計" localSheetId="1">#REF!</definedName>
    <definedName name="宮古計">#REF!</definedName>
    <definedName name="宮古製糖" localSheetId="0">#REF!</definedName>
    <definedName name="宮古製糖" localSheetId="1">#REF!</definedName>
    <definedName name="宮古製糖">#REF!</definedName>
    <definedName name="宮古本島" localSheetId="0">#REF!</definedName>
    <definedName name="宮古本島" localSheetId="1">#REF!</definedName>
    <definedName name="宮古本島">#REF!</definedName>
    <definedName name="宮古本島計" localSheetId="0">#REF!</definedName>
    <definedName name="宮古本島計" localSheetId="1">#REF!</definedName>
    <definedName name="宮古本島計">#REF!</definedName>
    <definedName name="宮古離島" localSheetId="0">#REF!</definedName>
    <definedName name="宮古離島" localSheetId="1">#REF!</definedName>
    <definedName name="宮古離島">#REF!</definedName>
    <definedName name="宮古離島計" localSheetId="0">#REF!</definedName>
    <definedName name="宮古離島計" localSheetId="1">#REF!</definedName>
    <definedName name="宮古離島計">#REF!</definedName>
    <definedName name="宮国調書" localSheetId="0">#REF!</definedName>
    <definedName name="宮国調書" localSheetId="1">#REF!</definedName>
    <definedName name="宮国調書">#REF!</definedName>
    <definedName name="宮国内訳" localSheetId="0">#REF!</definedName>
    <definedName name="宮国内訳" localSheetId="1">#REF!</definedName>
    <definedName name="宮国内訳">#REF!</definedName>
    <definedName name="宮良川南" localSheetId="0">#REF!</definedName>
    <definedName name="宮良川南" localSheetId="1">#REF!</definedName>
    <definedName name="宮良川南">#REF!</definedName>
    <definedName name="宮良川北" localSheetId="0">#REF!</definedName>
    <definedName name="宮良川北" localSheetId="1">#REF!</definedName>
    <definedName name="宮良川北">#REF!</definedName>
    <definedName name="区分" localSheetId="0">#REF!</definedName>
    <definedName name="区分" localSheetId="1">#REF!</definedName>
    <definedName name="区分">#REF!</definedName>
    <definedName name="繰入金" localSheetId="0">#REF!</definedName>
    <definedName name="繰入金" localSheetId="1">#REF!</definedName>
    <definedName name="繰入金">#REF!</definedName>
    <definedName name="経済連" localSheetId="0">#REF!</definedName>
    <definedName name="経済連" localSheetId="1">#REF!</definedName>
    <definedName name="経済連">#REF!</definedName>
    <definedName name="計上時期" localSheetId="0">#REF!</definedName>
    <definedName name="計上時期" localSheetId="1">#REF!</definedName>
    <definedName name="計上時期">#REF!</definedName>
    <definedName name="月" localSheetId="0">#REF!</definedName>
    <definedName name="月" localSheetId="1">#REF!</definedName>
    <definedName name="月">#REF!</definedName>
    <definedName name="月_3" localSheetId="0">#REF!</definedName>
    <definedName name="月_3" localSheetId="1">#REF!</definedName>
    <definedName name="月_3">#REF!</definedName>
    <definedName name="建設修繕" localSheetId="0">#REF!</definedName>
    <definedName name="建設修繕" localSheetId="1">#REF!</definedName>
    <definedName name="建設修繕">#REF!</definedName>
    <definedName name="県" localSheetId="0">#REF!</definedName>
    <definedName name="県" localSheetId="1">#REF!</definedName>
    <definedName name="県">#REF!</definedName>
    <definedName name="県かんNO1" localSheetId="0">#REF!</definedName>
    <definedName name="県かんNO1" localSheetId="1">#REF!</definedName>
    <definedName name="県かんNO1">#REF!</definedName>
    <definedName name="県かんNO3" localSheetId="0">#REF!</definedName>
    <definedName name="県かんNO3" localSheetId="1">#REF!</definedName>
    <definedName name="県かんNO3">#REF!</definedName>
    <definedName name="県かんNO4" localSheetId="0">#REF!</definedName>
    <definedName name="県かんNO4" localSheetId="1">#REF!</definedName>
    <definedName name="県かんNO4">#REF!</definedName>
    <definedName name="県営緊急算定" localSheetId="0">#REF!</definedName>
    <definedName name="県営緊急算定" localSheetId="1">#REF!</definedName>
    <definedName name="県営緊急算定">#REF!</definedName>
    <definedName name="県計" localSheetId="0">#REF!</definedName>
    <definedName name="県計" localSheetId="1">#REF!</definedName>
    <definedName name="県計">#REF!</definedName>
    <definedName name="県債" localSheetId="0">#REF!</definedName>
    <definedName name="県債" localSheetId="1">#REF!</definedName>
    <definedName name="県債">#REF!</definedName>
    <definedName name="県債項" localSheetId="0">#REF!</definedName>
    <definedName name="県債項" localSheetId="1">#REF!</definedName>
    <definedName name="県債項">#REF!</definedName>
    <definedName name="県畑１" localSheetId="0">#REF!</definedName>
    <definedName name="県畑１" localSheetId="1">#REF!</definedName>
    <definedName name="県畑１">#REF!</definedName>
    <definedName name="県本" localSheetId="0">#REF!</definedName>
    <definedName name="県本" localSheetId="1">#REF!</definedName>
    <definedName name="県本">#REF!</definedName>
    <definedName name="県離" localSheetId="0">#REF!</definedName>
    <definedName name="県離" localSheetId="1">#REF!</definedName>
    <definedName name="県離">#REF!</definedName>
    <definedName name="呼出" localSheetId="0">#REF!</definedName>
    <definedName name="呼出" localSheetId="1">#REF!</definedName>
    <definedName name="呼出">#REF!</definedName>
    <definedName name="工雑" localSheetId="0">#REF!</definedName>
    <definedName name="工雑" localSheetId="1">#REF!</definedName>
    <definedName name="工雑">#REF!</definedName>
    <definedName name="工事" localSheetId="0">#REF!</definedName>
    <definedName name="工事" localSheetId="1">#REF!</definedName>
    <definedName name="工事">#REF!</definedName>
    <definedName name="工事費印刷" localSheetId="0">#REF!</definedName>
    <definedName name="工事費印刷" localSheetId="1">#REF!</definedName>
    <definedName name="工事費印刷">#REF!</definedName>
    <definedName name="工程表" localSheetId="0">#REF!</definedName>
    <definedName name="工程表" localSheetId="1">#REF!</definedName>
    <definedName name="工程表">#REF!</definedName>
    <definedName name="江崎調書">[14]調書!$O$33:$AE$73</definedName>
    <definedName name="江崎内訳">[14]調書!$AH$79:$BA$121</definedName>
    <definedName name="高田" localSheetId="0">'[11]別紙第11(H20.12.9未)'!#REF!</definedName>
    <definedName name="高田" localSheetId="1">'[11]別紙第11(H20.12.9未)'!#REF!</definedName>
    <definedName name="高田">'[11]別紙第11(H20.12.9未)'!#REF!</definedName>
    <definedName name="高野" localSheetId="0">#REF!</definedName>
    <definedName name="高野" localSheetId="1">#REF!</definedName>
    <definedName name="高野">#REF!</definedName>
    <definedName name="国" localSheetId="0">#REF!</definedName>
    <definedName name="国" localSheetId="1">#REF!</definedName>
    <definedName name="国">#REF!</definedName>
    <definedName name="国庫支出金" localSheetId="0">#REF!</definedName>
    <definedName name="国庫支出金" localSheetId="1">#REF!</definedName>
    <definedName name="国庫支出金">#REF!</definedName>
    <definedName name="国庫補助金" localSheetId="0">#REF!</definedName>
    <definedName name="国庫補助金" localSheetId="1">#REF!</definedName>
    <definedName name="国庫補助金">#REF!</definedName>
    <definedName name="国頭小計" localSheetId="0">#REF!</definedName>
    <definedName name="国頭小計" localSheetId="1">#REF!</definedName>
    <definedName name="国頭小計">#REF!</definedName>
    <definedName name="国頭本島" localSheetId="0">#REF!</definedName>
    <definedName name="国頭本島" localSheetId="1">#REF!</definedName>
    <definedName name="国頭本島">#REF!</definedName>
    <definedName name="国頭本島計" localSheetId="0">#REF!</definedName>
    <definedName name="国頭本島計" localSheetId="1">#REF!</definedName>
    <definedName name="国頭本島計">#REF!</definedName>
    <definedName name="国頭離島" localSheetId="0">#REF!</definedName>
    <definedName name="国頭離島" localSheetId="1">#REF!</definedName>
    <definedName name="国頭離島">#REF!</definedName>
    <definedName name="国頭離島計" localSheetId="0">#REF!</definedName>
    <definedName name="国頭離島計" localSheetId="1">#REF!</definedName>
    <definedName name="国頭離島計">#REF!</definedName>
    <definedName name="財産運用収入" localSheetId="0">#REF!</definedName>
    <definedName name="財産運用収入" localSheetId="1">#REF!</definedName>
    <definedName name="財産運用収入">#REF!</definedName>
    <definedName name="財産収入" localSheetId="0">#REF!</definedName>
    <definedName name="財産収入" localSheetId="1">#REF!</definedName>
    <definedName name="財産収入">#REF!</definedName>
    <definedName name="財産売払収入" localSheetId="0">#REF!</definedName>
    <definedName name="財産売払収入" localSheetId="1">#REF!</definedName>
    <definedName name="財産売払収入">#REF!</definedName>
    <definedName name="作業一覧01" localSheetId="0">#REF!</definedName>
    <definedName name="作業一覧01" localSheetId="1">#REF!</definedName>
    <definedName name="作業一覧01">#REF!</definedName>
    <definedName name="作業一覧5" localSheetId="0">#REF!</definedName>
    <definedName name="作業一覧5" localSheetId="1">#REF!</definedName>
    <definedName name="作業一覧5">#REF!</definedName>
    <definedName name="雑入" localSheetId="0">#REF!</definedName>
    <definedName name="雑入" localSheetId="1">#REF!</definedName>
    <definedName name="雑入">#REF!</definedName>
    <definedName name="三川調書" localSheetId="0">#REF!</definedName>
    <definedName name="三川調書" localSheetId="1">#REF!</definedName>
    <definedName name="三川調書">#REF!</definedName>
    <definedName name="三川内訳" localSheetId="0">#REF!</definedName>
    <definedName name="三川内訳" localSheetId="1">#REF!</definedName>
    <definedName name="三川内訳">#REF!</definedName>
    <definedName name="使用料" localSheetId="0">#REF!</definedName>
    <definedName name="使用料" localSheetId="1">#REF!</definedName>
    <definedName name="使用料">#REF!</definedName>
    <definedName name="使用料及び手数料" localSheetId="0">#REF!</definedName>
    <definedName name="使用料及び手数料" localSheetId="1">#REF!</definedName>
    <definedName name="使用料及び手数料">#REF!</definedName>
    <definedName name="四分類">[15]―!$D$1:$D$4</definedName>
    <definedName name="糸数調書" localSheetId="0">#REF!</definedName>
    <definedName name="糸数調書" localSheetId="1">#REF!</definedName>
    <definedName name="糸数調書">#REF!</definedName>
    <definedName name="糸数内訳" localSheetId="0">#REF!</definedName>
    <definedName name="糸数内訳" localSheetId="1">#REF!</definedName>
    <definedName name="糸数内訳">#REF!</definedName>
    <definedName name="事" localSheetId="0">#REF!</definedName>
    <definedName name="事" localSheetId="1">#REF!</definedName>
    <definedName name="事">#REF!</definedName>
    <definedName name="事業種類" localSheetId="0">#REF!</definedName>
    <definedName name="事業種類" localSheetId="1">#REF!</definedName>
    <definedName name="事業種類">#REF!</definedName>
    <definedName name="事業種類_3" localSheetId="0">#REF!</definedName>
    <definedName name="事業種類_3" localSheetId="1">#REF!</definedName>
    <definedName name="事業種類_3">#REF!</definedName>
    <definedName name="事業分類" localSheetId="0">#REF!</definedName>
    <definedName name="事業分類" localSheetId="1">#REF!</definedName>
    <definedName name="事業分類">#REF!</definedName>
    <definedName name="事業分類１" localSheetId="0">#REF!</definedName>
    <definedName name="事業分類１" localSheetId="1">#REF!</definedName>
    <definedName name="事業分類１">#REF!</definedName>
    <definedName name="事業量ﾃﾞｰﾀ" localSheetId="0">#REF!</definedName>
    <definedName name="事業量ﾃﾞｰﾀ" localSheetId="1">#REF!</definedName>
    <definedName name="事業量ﾃﾞｰﾀ">#REF!</definedName>
    <definedName name="事県" localSheetId="0">#REF!</definedName>
    <definedName name="事県" localSheetId="1">#REF!</definedName>
    <definedName name="事県">#REF!</definedName>
    <definedName name="事務所_3" localSheetId="0">[16]執行計画!#REF!</definedName>
    <definedName name="事務所_3" localSheetId="1">[16]執行計画!#REF!</definedName>
    <definedName name="事務所_3">[16]執行計画!#REF!</definedName>
    <definedName name="磁気単_計画" localSheetId="0">#REF!</definedName>
    <definedName name="磁気単_計画" localSheetId="1">#REF!</definedName>
    <definedName name="磁気単_計画">#REF!</definedName>
    <definedName name="磁気単価第１号" localSheetId="0">#REF!</definedName>
    <definedName name="磁気単価第１号" localSheetId="1">#REF!</definedName>
    <definedName name="磁気単価第１号">#REF!</definedName>
    <definedName name="執行変更前1" localSheetId="0">[17]執行00!#REF!</definedName>
    <definedName name="執行変更前1" localSheetId="1">[17]執行00!#REF!</definedName>
    <definedName name="執行変更前1">[17]執行00!#REF!</definedName>
    <definedName name="執行変更前2" localSheetId="0">[17]執行00!#REF!</definedName>
    <definedName name="執行変更前2" localSheetId="1">[17]執行00!#REF!</definedName>
    <definedName name="執行変更前2">[17]執行00!#REF!</definedName>
    <definedName name="執行変更前3" localSheetId="0">[17]執行00!#REF!</definedName>
    <definedName name="執行変更前3" localSheetId="1">[17]執行00!#REF!</definedName>
    <definedName name="執行変更前3">[17]執行00!#REF!</definedName>
    <definedName name="実績表紙" localSheetId="0">#REF!</definedName>
    <definedName name="実績表紙" localSheetId="1">#REF!</definedName>
    <definedName name="実績表紙">#REF!</definedName>
    <definedName name="受託事業収入" localSheetId="0">#REF!</definedName>
    <definedName name="受託事業収入" localSheetId="1">#REF!</definedName>
    <definedName name="受託事業収入">#REF!</definedName>
    <definedName name="終了" localSheetId="0">#REF!</definedName>
    <definedName name="終了" localSheetId="1">#REF!</definedName>
    <definedName name="終了">#REF!</definedName>
    <definedName name="所管" localSheetId="0">#REF!</definedName>
    <definedName name="所管" localSheetId="1">#REF!</definedName>
    <definedName name="所管">#REF!</definedName>
    <definedName name="所管_3" localSheetId="0">#REF!</definedName>
    <definedName name="所管_3" localSheetId="1">#REF!</definedName>
    <definedName name="所管_3">#REF!</definedName>
    <definedName name="所管省庁" localSheetId="0">#REF!</definedName>
    <definedName name="所管省庁" localSheetId="1">#REF!</definedName>
    <definedName name="所管省庁">#REF!</definedName>
    <definedName name="所管省庁名" localSheetId="0">#REF!</definedName>
    <definedName name="所管省庁名" localSheetId="1">#REF!</definedName>
    <definedName name="所管省庁名">#REF!</definedName>
    <definedName name="諸収入" localSheetId="0">#REF!</definedName>
    <definedName name="諸収入" localSheetId="1">#REF!</definedName>
    <definedName name="諸収入">#REF!</definedName>
    <definedName name="小浜" localSheetId="0">#REF!</definedName>
    <definedName name="小浜" localSheetId="1">#REF!</definedName>
    <definedName name="小浜">#REF!</definedName>
    <definedName name="省" localSheetId="0">#REF!</definedName>
    <definedName name="省" localSheetId="1">#REF!</definedName>
    <definedName name="省">#REF!</definedName>
    <definedName name="省_3" localSheetId="0">#REF!</definedName>
    <definedName name="省_3" localSheetId="1">#REF!</definedName>
    <definedName name="省_3">#REF!</definedName>
    <definedName name="証紙収入" localSheetId="0">#REF!</definedName>
    <definedName name="証紙収入" localSheetId="1">#REF!</definedName>
    <definedName name="証紙収入">#REF!</definedName>
    <definedName name="上位単価" localSheetId="0">#REF!</definedName>
    <definedName name="上位単価" localSheetId="1">#REF!</definedName>
    <definedName name="上位単価">#REF!</definedName>
    <definedName name="上乗せ表" localSheetId="0">#REF!</definedName>
    <definedName name="上乗せ表" localSheetId="1">#REF!</definedName>
    <definedName name="上乗せ表">#REF!</definedName>
    <definedName name="人件２８" localSheetId="0">#REF!</definedName>
    <definedName name="人件２８" localSheetId="1">#REF!</definedName>
    <definedName name="人件２８">#REF!</definedName>
    <definedName name="人件２９" localSheetId="0">#REF!</definedName>
    <definedName name="人件２９" localSheetId="1">#REF!</definedName>
    <definedName name="人件２９">#REF!</definedName>
    <definedName name="人件３０" localSheetId="0">#REF!</definedName>
    <definedName name="人件３０" localSheetId="1">#REF!</definedName>
    <definedName name="人件３０">#REF!</definedName>
    <definedName name="人件３１" localSheetId="0">#REF!</definedName>
    <definedName name="人件３１" localSheetId="1">#REF!</definedName>
    <definedName name="人件３１">#REF!</definedName>
    <definedName name="人件３２" localSheetId="0">#REF!</definedName>
    <definedName name="人件３２" localSheetId="1">#REF!</definedName>
    <definedName name="人件３２">#REF!</definedName>
    <definedName name="人件３３" localSheetId="0">#REF!</definedName>
    <definedName name="人件３３" localSheetId="1">#REF!</definedName>
    <definedName name="人件３３">#REF!</definedName>
    <definedName name="人件３４" localSheetId="0">#REF!</definedName>
    <definedName name="人件３４" localSheetId="1">#REF!</definedName>
    <definedName name="人件３４">#REF!</definedName>
    <definedName name="人件３５" localSheetId="0">#REF!</definedName>
    <definedName name="人件３５" localSheetId="1">#REF!</definedName>
    <definedName name="人件３５">#REF!</definedName>
    <definedName name="人件３６" localSheetId="0">#REF!</definedName>
    <definedName name="人件３６" localSheetId="1">#REF!</definedName>
    <definedName name="人件３６">#REF!</definedName>
    <definedName name="人件３７" localSheetId="0">#REF!</definedName>
    <definedName name="人件３７" localSheetId="1">#REF!</definedName>
    <definedName name="人件３７">#REF!</definedName>
    <definedName name="人件３８" localSheetId="0">#REF!</definedName>
    <definedName name="人件３８" localSheetId="1">#REF!</definedName>
    <definedName name="人件３８">#REF!</definedName>
    <definedName name="人件３９" localSheetId="0">#REF!</definedName>
    <definedName name="人件３９" localSheetId="1">#REF!</definedName>
    <definedName name="人件３９">#REF!</definedName>
    <definedName name="人件４０" localSheetId="0">#REF!</definedName>
    <definedName name="人件４０" localSheetId="1">#REF!</definedName>
    <definedName name="人件４０">#REF!</definedName>
    <definedName name="人件４１" localSheetId="0">#REF!</definedName>
    <definedName name="人件４１" localSheetId="1">#REF!</definedName>
    <definedName name="人件４１">#REF!</definedName>
    <definedName name="人件４２" localSheetId="0">#REF!</definedName>
    <definedName name="人件４２" localSheetId="1">#REF!</definedName>
    <definedName name="人件４２">#REF!</definedName>
    <definedName name="水岳調書">[18]調書!$O$33:$AE$73</definedName>
    <definedName name="水岳内訳">[18]調書!$AH$79:$BA$121</definedName>
    <definedName name="水質１" localSheetId="0">#REF!</definedName>
    <definedName name="水質１" localSheetId="1">#REF!</definedName>
    <definedName name="水質１">#REF!</definedName>
    <definedName name="水質基礎２" localSheetId="0">#REF!</definedName>
    <definedName name="水質基礎２" localSheetId="1">#REF!</definedName>
    <definedName name="水質基礎２">#REF!</definedName>
    <definedName name="水全体" localSheetId="0">#REF!</definedName>
    <definedName name="水全体" localSheetId="1">#REF!</definedName>
    <definedName name="水全体">#REF!</definedName>
    <definedName name="水補１" localSheetId="0">#REF!</definedName>
    <definedName name="水補１" localSheetId="1">#REF!</definedName>
    <definedName name="水補１">#REF!</definedName>
    <definedName name="水補２" localSheetId="0">#REF!</definedName>
    <definedName name="水補２" localSheetId="1">#REF!</definedName>
    <definedName name="水補２">#REF!</definedName>
    <definedName name="水補基礎" localSheetId="0">#REF!</definedName>
    <definedName name="水補基礎" localSheetId="1">#REF!</definedName>
    <definedName name="水補基礎">#REF!</definedName>
    <definedName name="水補参考" localSheetId="0">#REF!</definedName>
    <definedName name="水補参考" localSheetId="1">#REF!</definedName>
    <definedName name="水補参考">#REF!</definedName>
    <definedName name="盛山調書">[19]調書!$O$33:$AE$73</definedName>
    <definedName name="盛山内訳">[19]調書!$AH$78:$BA$121</definedName>
    <definedName name="西原調書" localSheetId="0">#REF!</definedName>
    <definedName name="西原調書" localSheetId="1">#REF!</definedName>
    <definedName name="西原調書">#REF!</definedName>
    <definedName name="西原東部調書" localSheetId="0">#REF!</definedName>
    <definedName name="西原東部調書" localSheetId="1">#REF!</definedName>
    <definedName name="西原東部調書">#REF!</definedName>
    <definedName name="西原東部内訳" localSheetId="0">#REF!</definedName>
    <definedName name="西原東部内訳" localSheetId="1">#REF!</definedName>
    <definedName name="西原東部内訳">#REF!</definedName>
    <definedName name="西原内訳" localSheetId="0">#REF!</definedName>
    <definedName name="西原内訳" localSheetId="1">#REF!</definedName>
    <definedName name="西原内訳">#REF!</definedName>
    <definedName name="西表" localSheetId="0">#REF!</definedName>
    <definedName name="西表" localSheetId="1">#REF!</definedName>
    <definedName name="西表">#REF!</definedName>
    <definedName name="石垣市" localSheetId="0">#REF!</definedName>
    <definedName name="石垣市" localSheetId="1">#REF!</definedName>
    <definedName name="石垣市">#REF!</definedName>
    <definedName name="石垣製糖" localSheetId="0">#REF!</definedName>
    <definedName name="石垣製糖" localSheetId="1">#REF!</definedName>
    <definedName name="石垣製糖">#REF!</definedName>
    <definedName name="石川調書">[20]調書!$O$33:$AE$73</definedName>
    <definedName name="石川内訳">[20]調書!$AH$79:$BA$121</definedName>
    <definedName name="赤地原" localSheetId="0">'[11]別紙第11(H20.12.9未)'!#REF!</definedName>
    <definedName name="赤地原" localSheetId="1">'[11]別紙第11(H20.12.9未)'!#REF!</definedName>
    <definedName name="赤地原">'[11]別紙第11(H20.12.9未)'!#REF!</definedName>
    <definedName name="設計_技師Ａ" localSheetId="0">#REF!</definedName>
    <definedName name="設計_技師Ａ" localSheetId="1">#REF!</definedName>
    <definedName name="設計_技師Ａ">#REF!</definedName>
    <definedName name="設計_技師Ｂ" localSheetId="0">#REF!</definedName>
    <definedName name="設計_技師Ｂ" localSheetId="1">#REF!</definedName>
    <definedName name="設計_技師Ｂ">#REF!</definedName>
    <definedName name="設計_技師Ｃ" localSheetId="0">#REF!</definedName>
    <definedName name="設計_技師Ｃ" localSheetId="1">#REF!</definedName>
    <definedName name="設計_技師Ｃ">#REF!</definedName>
    <definedName name="設計_技師長" localSheetId="0">#REF!</definedName>
    <definedName name="設計_技師長" localSheetId="1">#REF!</definedName>
    <definedName name="設計_技師長">#REF!</definedName>
    <definedName name="設計_技術員" localSheetId="0">#REF!</definedName>
    <definedName name="設計_技術員" localSheetId="1">#REF!</definedName>
    <definedName name="設計_技術員">#REF!</definedName>
    <definedName name="設計_主任技師" localSheetId="0">#REF!</definedName>
    <definedName name="設計_主任技師" localSheetId="1">#REF!</definedName>
    <definedName name="設計_主任技師">#REF!</definedName>
    <definedName name="前原調書">[21]調書!$O$33:$AE$73</definedName>
    <definedName name="前原内訳">[21]調書!$AH$79:$BA$121</definedName>
    <definedName name="前田原" localSheetId="0">#REF!</definedName>
    <definedName name="前田原" localSheetId="1">#REF!</definedName>
    <definedName name="前田原">#REF!</definedName>
    <definedName name="前田原2期" localSheetId="0">#REF!</definedName>
    <definedName name="前田原2期" localSheetId="1">#REF!</definedName>
    <definedName name="前田原2期">#REF!</definedName>
    <definedName name="前泊調書">[22]調書!$O$33:$AE$73</definedName>
    <definedName name="前泊内訳">[22]調書!$AH$79:$BA$121</definedName>
    <definedName name="全県圃場整備地区一覧_トータル_List" localSheetId="0">#REF!</definedName>
    <definedName name="全県圃場整備地区一覧_トータル_List" localSheetId="1">#REF!</definedName>
    <definedName name="全県圃場整備地区一覧_トータル_List">#REF!</definedName>
    <definedName name="全県圃場整備地区一覧_トータル_List1" localSheetId="0">#REF!</definedName>
    <definedName name="全県圃場整備地区一覧_トータル_List1" localSheetId="1">#REF!</definedName>
    <definedName name="全県圃場整備地区一覧_トータル_List1">#REF!</definedName>
    <definedName name="全県圃場整備地区一覧_トータル_List2" localSheetId="0">#REF!</definedName>
    <definedName name="全県圃場整備地区一覧_トータル_List2" localSheetId="1">#REF!</definedName>
    <definedName name="全県圃場整備地区一覧_トータル_List2">#REF!</definedName>
    <definedName name="全県圃場整備地区一覧_トータル_List3" localSheetId="0">#REF!</definedName>
    <definedName name="全県圃場整備地区一覧_トータル_List3" localSheetId="1">#REF!</definedName>
    <definedName name="全県圃場整備地区一覧_トータル_List3">#REF!</definedName>
    <definedName name="全県圃場整備地区一覧_トータル_List4" localSheetId="0">#REF!</definedName>
    <definedName name="全県圃場整備地区一覧_トータル_List4" localSheetId="1">#REF!</definedName>
    <definedName name="全県圃場整備地区一覧_トータル_List4">#REF!</definedName>
    <definedName name="全県圃場整備地区一覧_トータル_List5" localSheetId="0">#REF!</definedName>
    <definedName name="全県圃場整備地区一覧_トータル_List5" localSheetId="1">#REF!</definedName>
    <definedName name="全県圃場整備地区一覧_トータル_List5">#REF!</definedName>
    <definedName name="全体" localSheetId="0">#REF!</definedName>
    <definedName name="全体" localSheetId="1">#REF!</definedName>
    <definedName name="全体">#REF!</definedName>
    <definedName name="全体１" localSheetId="0">#REF!</definedName>
    <definedName name="全体１" localSheetId="1">#REF!</definedName>
    <definedName name="全体１">#REF!</definedName>
    <definedName name="全体２" localSheetId="0">#REF!</definedName>
    <definedName name="全体２" localSheetId="1">#REF!</definedName>
    <definedName name="全体２">#REF!</definedName>
    <definedName name="総括表" localSheetId="0">#REF!</definedName>
    <definedName name="総括表" localSheetId="1">#REF!</definedName>
    <definedName name="総括表">#REF!</definedName>
    <definedName name="測量_技師" localSheetId="0">#REF!</definedName>
    <definedName name="測量_技師" localSheetId="1">#REF!</definedName>
    <definedName name="測量_技師">#REF!</definedName>
    <definedName name="測量_技師補" localSheetId="0">#REF!</definedName>
    <definedName name="測量_技師補" localSheetId="1">#REF!</definedName>
    <definedName name="測量_技師補">#REF!</definedName>
    <definedName name="測量_主任技師" localSheetId="0">#REF!</definedName>
    <definedName name="測量_主任技師" localSheetId="1">#REF!</definedName>
    <definedName name="測量_主任技師">#REF!</definedName>
    <definedName name="測量_助手" localSheetId="0">#REF!</definedName>
    <definedName name="測量_助手" localSheetId="1">#REF!</definedName>
    <definedName name="測量_助手">#REF!</definedName>
    <definedName name="多良間" localSheetId="0">#REF!</definedName>
    <definedName name="多良間" localSheetId="1">#REF!</definedName>
    <definedName name="多良間">#REF!</definedName>
    <definedName name="貸付金元利収入" localSheetId="0">#REF!</definedName>
    <definedName name="貸付金元利収入" localSheetId="1">#REF!</definedName>
    <definedName name="貸付金元利収入">#REF!</definedName>
    <definedName name="代価" localSheetId="0">#REF!</definedName>
    <definedName name="代価" localSheetId="1">#REF!</definedName>
    <definedName name="代価">#REF!</definedName>
    <definedName name="代価表" localSheetId="0">#REF!</definedName>
    <definedName name="代価表" localSheetId="1">#REF!</definedName>
    <definedName name="代価表">#REF!</definedName>
    <definedName name="大東糖業" localSheetId="0">#REF!</definedName>
    <definedName name="大東糖業" localSheetId="1">#REF!</definedName>
    <definedName name="大東糖業">#REF!</definedName>
    <definedName name="大里南調書" localSheetId="0">#REF!</definedName>
    <definedName name="大里南調書" localSheetId="1">#REF!</definedName>
    <definedName name="大里南調書">#REF!</definedName>
    <definedName name="大里南内訳" localSheetId="0">#REF!</definedName>
    <definedName name="大里南内訳" localSheetId="1">#REF!</definedName>
    <definedName name="大里南内訳">#REF!</definedName>
    <definedName name="単第１０号" localSheetId="0">#REF!</definedName>
    <definedName name="単第１０号" localSheetId="1">#REF!</definedName>
    <definedName name="単第１０号">#REF!</definedName>
    <definedName name="単第１１号" localSheetId="0">#REF!</definedName>
    <definedName name="単第１１号" localSheetId="1">#REF!</definedName>
    <definedName name="単第１１号">#REF!</definedName>
    <definedName name="単第１２号" localSheetId="0">#REF!</definedName>
    <definedName name="単第１２号" localSheetId="1">#REF!</definedName>
    <definedName name="単第１２号">#REF!</definedName>
    <definedName name="単第１３号" localSheetId="0">#REF!</definedName>
    <definedName name="単第１３号" localSheetId="1">#REF!</definedName>
    <definedName name="単第１３号">#REF!</definedName>
    <definedName name="単第１号" localSheetId="0">#REF!</definedName>
    <definedName name="単第１号" localSheetId="1">#REF!</definedName>
    <definedName name="単第１号">#REF!</definedName>
    <definedName name="単第２８号" localSheetId="0">#REF!</definedName>
    <definedName name="単第２８号" localSheetId="1">#REF!</definedName>
    <definedName name="単第２８号">#REF!</definedName>
    <definedName name="単第２９号" localSheetId="0">#REF!</definedName>
    <definedName name="単第２９号" localSheetId="1">#REF!</definedName>
    <definedName name="単第２９号">#REF!</definedName>
    <definedName name="単第２号" localSheetId="0">#REF!</definedName>
    <definedName name="単第２号" localSheetId="1">#REF!</definedName>
    <definedName name="単第２号">#REF!</definedName>
    <definedName name="単第３０号" localSheetId="0">#REF!</definedName>
    <definedName name="単第３０号" localSheetId="1">#REF!</definedName>
    <definedName name="単第３０号">#REF!</definedName>
    <definedName name="単第３１号" localSheetId="0">#REF!</definedName>
    <definedName name="単第３１号" localSheetId="1">#REF!</definedName>
    <definedName name="単第３１号">#REF!</definedName>
    <definedName name="単第３２号" localSheetId="0">#REF!</definedName>
    <definedName name="単第３２号" localSheetId="1">#REF!</definedName>
    <definedName name="単第３２号">#REF!</definedName>
    <definedName name="単第３３号" localSheetId="0">#REF!</definedName>
    <definedName name="単第３３号" localSheetId="1">#REF!</definedName>
    <definedName name="単第３３号">#REF!</definedName>
    <definedName name="単第３４号" localSheetId="0">#REF!</definedName>
    <definedName name="単第３４号" localSheetId="1">#REF!</definedName>
    <definedName name="単第３４号">#REF!</definedName>
    <definedName name="単第３５号" localSheetId="0">#REF!</definedName>
    <definedName name="単第３５号" localSheetId="1">#REF!</definedName>
    <definedName name="単第３５号">#REF!</definedName>
    <definedName name="単第３６号" localSheetId="0">#REF!</definedName>
    <definedName name="単第３６号" localSheetId="1">#REF!</definedName>
    <definedName name="単第３６号">#REF!</definedName>
    <definedName name="単第３７号" localSheetId="0">#REF!</definedName>
    <definedName name="単第３７号" localSheetId="1">#REF!</definedName>
    <definedName name="単第３７号">#REF!</definedName>
    <definedName name="単第３８号" localSheetId="0">#REF!</definedName>
    <definedName name="単第３８号" localSheetId="1">#REF!</definedName>
    <definedName name="単第３８号">#REF!</definedName>
    <definedName name="単第３９号" localSheetId="0">#REF!</definedName>
    <definedName name="単第３９号" localSheetId="1">#REF!</definedName>
    <definedName name="単第３９号">#REF!</definedName>
    <definedName name="単第３号" localSheetId="0">#REF!</definedName>
    <definedName name="単第３号" localSheetId="1">#REF!</definedName>
    <definedName name="単第３号">#REF!</definedName>
    <definedName name="単第４０号" localSheetId="0">#REF!</definedName>
    <definedName name="単第４０号" localSheetId="1">#REF!</definedName>
    <definedName name="単第４０号">#REF!</definedName>
    <definedName name="単第４１号" localSheetId="0">#REF!</definedName>
    <definedName name="単第４１号" localSheetId="1">#REF!</definedName>
    <definedName name="単第４１号">#REF!</definedName>
    <definedName name="単第４２号" localSheetId="0">#REF!</definedName>
    <definedName name="単第４２号" localSheetId="1">#REF!</definedName>
    <definedName name="単第４２号">#REF!</definedName>
    <definedName name="単第４号" localSheetId="0">#REF!</definedName>
    <definedName name="単第４号" localSheetId="1">#REF!</definedName>
    <definedName name="単第４号">#REF!</definedName>
    <definedName name="単第５号" localSheetId="0">#REF!</definedName>
    <definedName name="単第５号" localSheetId="1">#REF!</definedName>
    <definedName name="単第５号">#REF!</definedName>
    <definedName name="単第６号" localSheetId="0">#REF!</definedName>
    <definedName name="単第６号" localSheetId="1">#REF!</definedName>
    <definedName name="単第６号">#REF!</definedName>
    <definedName name="単第７号" localSheetId="0">#REF!</definedName>
    <definedName name="単第７号" localSheetId="1">#REF!</definedName>
    <definedName name="単第７号">#REF!</definedName>
    <definedName name="単第８号" localSheetId="0">#REF!</definedName>
    <definedName name="単第８号" localSheetId="1">#REF!</definedName>
    <definedName name="単第８号">#REF!</definedName>
    <definedName name="単第９号" localSheetId="0">#REF!</definedName>
    <definedName name="単第９号" localSheetId="1">#REF!</definedName>
    <definedName name="単第９号">#REF!</definedName>
    <definedName name="担い手１" localSheetId="0">#REF!</definedName>
    <definedName name="担い手１" localSheetId="1">#REF!</definedName>
    <definedName name="担い手１">#REF!</definedName>
    <definedName name="団体営１" localSheetId="0">#REF!</definedName>
    <definedName name="団体営１" localSheetId="1">#REF!</definedName>
    <definedName name="団体営１">#REF!</definedName>
    <definedName name="団体営２" localSheetId="0">#REF!</definedName>
    <definedName name="団体営２" localSheetId="1">#REF!</definedName>
    <definedName name="団体営２">#REF!</definedName>
    <definedName name="団体緊急算定" localSheetId="0">#REF!</definedName>
    <definedName name="団体緊急算定" localSheetId="1">#REF!</definedName>
    <definedName name="団体緊急算定">#REF!</definedName>
    <definedName name="地域別" localSheetId="0">#REF!</definedName>
    <definedName name="地域別" localSheetId="1">#REF!</definedName>
    <definedName name="地域別">#REF!</definedName>
    <definedName name="中位単価">'[13]単価表(設)'!$R$2:$W$901</definedName>
    <definedName name="中位単価1">'[23]単価表(測)'!$Q$2:$V$1365</definedName>
    <definedName name="中位単価2">'[23]単価表(用)'!$Q$2:$V$1365</definedName>
    <definedName name="中頭" localSheetId="0">#REF!</definedName>
    <definedName name="中頭" localSheetId="1">#REF!</definedName>
    <definedName name="中頭">#REF!</definedName>
    <definedName name="中頭計" localSheetId="0">#REF!</definedName>
    <definedName name="中頭計" localSheetId="1">#REF!</definedName>
    <definedName name="中頭計">#REF!</definedName>
    <definedName name="中頭小計" localSheetId="0">#REF!</definedName>
    <definedName name="中頭小計" localSheetId="1">#REF!</definedName>
    <definedName name="中頭小計">#REF!</definedName>
    <definedName name="中部" localSheetId="0">#REF!</definedName>
    <definedName name="中部" localSheetId="1">#REF!</definedName>
    <definedName name="中部">#REF!</definedName>
    <definedName name="中部１" localSheetId="0">#REF!</definedName>
    <definedName name="中部１" localSheetId="1">#REF!</definedName>
    <definedName name="中部１">#REF!</definedName>
    <definedName name="中部計">'[24]調書(当初)'!$C$42:$S$44</definedName>
    <definedName name="仲地調書">[25]調書!$O$33:$AE$73</definedName>
    <definedName name="仲地内訳">[25]調書!$AH$79:$BA$121</definedName>
    <definedName name="提出" localSheetId="0">#REF!</definedName>
    <definedName name="提出" localSheetId="1">#REF!</definedName>
    <definedName name="提出">#REF!</definedName>
    <definedName name="田名調書">[26]調書!$O$32:$AE$72</definedName>
    <definedName name="田名内訳">[26]調書!$AH$78:$BA$120</definedName>
    <definedName name="土工印刷" localSheetId="0">#REF!</definedName>
    <definedName name="土工印刷" localSheetId="1">#REF!</definedName>
    <definedName name="土工印刷">#REF!</definedName>
    <definedName name="島尻小計" localSheetId="0">#REF!</definedName>
    <definedName name="島尻小計" localSheetId="1">#REF!</definedName>
    <definedName name="島尻小計">#REF!</definedName>
    <definedName name="島尻本島" localSheetId="0">#REF!</definedName>
    <definedName name="島尻本島" localSheetId="1">#REF!</definedName>
    <definedName name="島尻本島">#REF!</definedName>
    <definedName name="島尻本島計" localSheetId="0">#REF!</definedName>
    <definedName name="島尻本島計" localSheetId="1">#REF!</definedName>
    <definedName name="島尻本島計">#REF!</definedName>
    <definedName name="島尻離島" localSheetId="0">#REF!</definedName>
    <definedName name="島尻離島" localSheetId="1">#REF!</definedName>
    <definedName name="島尻離島">#REF!</definedName>
    <definedName name="島尻離島計" localSheetId="0">#REF!</definedName>
    <definedName name="島尻離島計" localSheetId="1">#REF!</definedName>
    <definedName name="島尻離島計">#REF!</definedName>
    <definedName name="東七笠" localSheetId="0">#REF!</definedName>
    <definedName name="東七笠" localSheetId="1">#REF!</definedName>
    <definedName name="東七笠">#REF!</definedName>
    <definedName name="東水岳調書">[27]調書!$O$33:$AE$73</definedName>
    <definedName name="東水岳内訳">[27]調書!$AH$79:$BA$121</definedName>
    <definedName name="桃原" localSheetId="0">#REF!</definedName>
    <definedName name="桃原" localSheetId="1">#REF!</definedName>
    <definedName name="桃原">#REF!</definedName>
    <definedName name="当初印刷" localSheetId="0">[3]設計書!#REF!</definedName>
    <definedName name="当初印刷" localSheetId="1">[3]設計書!#REF!</definedName>
    <definedName name="当初印刷">[3]設計書!#REF!</definedName>
    <definedName name="当初表紙" localSheetId="0">#REF!</definedName>
    <definedName name="当初表紙" localSheetId="1">#REF!</definedName>
    <definedName name="当初表紙">#REF!</definedName>
    <definedName name="特別会計繰入金" localSheetId="0">#REF!</definedName>
    <definedName name="特別会計繰入金" localSheetId="1">#REF!</definedName>
    <definedName name="特別会計繰入金">#REF!</definedName>
    <definedName name="読谷西部調書">[28]調書!$O$33:$AE$73</definedName>
    <definedName name="読谷西部内訳">[28]調書!$AH$79:$BA$121</definedName>
    <definedName name="内訳深浅" localSheetId="1">'別紙６ 経費明細書'!内訳深浅</definedName>
    <definedName name="内訳深浅">[0]!内訳深浅</definedName>
    <definedName name="南部" localSheetId="0">#REF!</definedName>
    <definedName name="南部" localSheetId="1">#REF!</definedName>
    <definedName name="南部">#REF!</definedName>
    <definedName name="南部１" localSheetId="0">#REF!</definedName>
    <definedName name="南部１" localSheetId="1">#REF!</definedName>
    <definedName name="南部１">#REF!</definedName>
    <definedName name="南部計">'[24]調書(当初)'!$C$63:$S$65</definedName>
    <definedName name="入力" localSheetId="0">#REF!</definedName>
    <definedName name="入力" localSheetId="1">#REF!</definedName>
    <definedName name="入力">#REF!</definedName>
    <definedName name="年" localSheetId="0">#REF!</definedName>
    <definedName name="年" localSheetId="1">#REF!</definedName>
    <definedName name="年">#REF!</definedName>
    <definedName name="年_3" localSheetId="0">#REF!</definedName>
    <definedName name="年_3" localSheetId="1">#REF!</definedName>
    <definedName name="年_3">#REF!</definedName>
    <definedName name="年①" localSheetId="0">#REF!</definedName>
    <definedName name="年①" localSheetId="1">#REF!</definedName>
    <definedName name="年①">#REF!</definedName>
    <definedName name="年度" localSheetId="0">#REF!</definedName>
    <definedName name="年度" localSheetId="1">#REF!</definedName>
    <definedName name="年度">#REF!</definedName>
    <definedName name="波照間" localSheetId="0">#REF!</definedName>
    <definedName name="波照間" localSheetId="1">#REF!</definedName>
    <definedName name="波照間">#REF!</definedName>
    <definedName name="白鳥調書">[29]調書!$O$33:$AE$73</definedName>
    <definedName name="白鳥内訳">[29]調書!$AH$79:$BA$121</definedName>
    <definedName name="畑宮古１" localSheetId="0">#REF!</definedName>
    <definedName name="畑宮古１" localSheetId="1">#REF!</definedName>
    <definedName name="畑宮古１">#REF!</definedName>
    <definedName name="畑宮古２" localSheetId="0">#REF!</definedName>
    <definedName name="畑宮古２" localSheetId="1">#REF!</definedName>
    <definedName name="畑宮古２">#REF!</definedName>
    <definedName name="畑新全体" localSheetId="0">#REF!</definedName>
    <definedName name="畑新全体" localSheetId="1">#REF!</definedName>
    <definedName name="畑新全体">#REF!</definedName>
    <definedName name="畑全体" localSheetId="0">#REF!</definedName>
    <definedName name="畑全体" localSheetId="1">#REF!</definedName>
    <definedName name="畑全体">#REF!</definedName>
    <definedName name="畑中部１" localSheetId="0">#REF!</definedName>
    <definedName name="畑中部１" localSheetId="1">#REF!</definedName>
    <definedName name="畑中部１">#REF!</definedName>
    <definedName name="畑南部１" localSheetId="0">#REF!</definedName>
    <definedName name="畑南部１" localSheetId="1">#REF!</definedName>
    <definedName name="畑南部１">#REF!</definedName>
    <definedName name="畑南部２" localSheetId="0">#REF!</definedName>
    <definedName name="畑南部２" localSheetId="1">#REF!</definedName>
    <definedName name="畑南部２">#REF!</definedName>
    <definedName name="畑南部３" localSheetId="0">#REF!</definedName>
    <definedName name="畑南部３" localSheetId="1">#REF!</definedName>
    <definedName name="畑南部３">#REF!</definedName>
    <definedName name="畑八重山" localSheetId="0">#REF!</definedName>
    <definedName name="畑八重山" localSheetId="1">#REF!</definedName>
    <definedName name="畑八重山">#REF!</definedName>
    <definedName name="畑八重山１" localSheetId="0">#REF!</definedName>
    <definedName name="畑八重山１" localSheetId="1">#REF!</definedName>
    <definedName name="畑八重山１">#REF!</definedName>
    <definedName name="畑北部１" localSheetId="0">#REF!</definedName>
    <definedName name="畑北部１" localSheetId="1">#REF!</definedName>
    <definedName name="畑北部１">#REF!</definedName>
    <definedName name="八重山" localSheetId="0">#REF!</definedName>
    <definedName name="八重山" localSheetId="1">#REF!</definedName>
    <definedName name="八重山">#REF!</definedName>
    <definedName name="八重山１" localSheetId="0">#REF!</definedName>
    <definedName name="八重山１" localSheetId="1">#REF!</definedName>
    <definedName name="八重山１">#REF!</definedName>
    <definedName name="八重山計" localSheetId="0">#REF!</definedName>
    <definedName name="八重山計" localSheetId="1">#REF!</definedName>
    <definedName name="八重山計">#REF!</definedName>
    <definedName name="八重山本島計" localSheetId="0">#REF!</definedName>
    <definedName name="八重山本島計" localSheetId="1">#REF!</definedName>
    <definedName name="八重山本島計">#REF!</definedName>
    <definedName name="八重山離島" localSheetId="0">#REF!</definedName>
    <definedName name="八重山離島" localSheetId="1">#REF!</definedName>
    <definedName name="八重山離島">#REF!</definedName>
    <definedName name="八重山離島計" localSheetId="0">#REF!</definedName>
    <definedName name="八重山離島計" localSheetId="1">#REF!</definedName>
    <definedName name="八重山離島計">#REF!</definedName>
    <definedName name="八重瀬" localSheetId="1">'別紙６ 経費明細書'!八重瀬</definedName>
    <definedName name="八重瀬">[0]!八重瀬</definedName>
    <definedName name="表1" localSheetId="0">#REF!</definedName>
    <definedName name="表1" localSheetId="1">#REF!</definedName>
    <definedName name="表1">#REF!</definedName>
    <definedName name="表2" localSheetId="0">#REF!</definedName>
    <definedName name="表2" localSheetId="1">#REF!</definedName>
    <definedName name="表2">#REF!</definedName>
    <definedName name="表3" localSheetId="0">#REF!</definedName>
    <definedName name="表3" localSheetId="1">#REF!</definedName>
    <definedName name="表3">#REF!</definedName>
    <definedName name="表4" localSheetId="0">#REF!</definedName>
    <definedName name="表4" localSheetId="1">#REF!</definedName>
    <definedName name="表4">#REF!</definedName>
    <definedName name="表紙変更" localSheetId="0">[7]基盤表紙!#REF!</definedName>
    <definedName name="表紙変更" localSheetId="1">[7]基盤表紙!#REF!</definedName>
    <definedName name="表紙変更">[7]基盤表紙!#REF!</definedName>
    <definedName name="普通作業員" localSheetId="0">#REF!</definedName>
    <definedName name="普通作業員" localSheetId="1">#REF!</definedName>
    <definedName name="普通作業員">#REF!</definedName>
    <definedName name="負担1" localSheetId="0">#REF!</definedName>
    <definedName name="負担1" localSheetId="1">#REF!</definedName>
    <definedName name="負担1">#REF!</definedName>
    <definedName name="負担2" localSheetId="0">#REF!</definedName>
    <definedName name="負担2" localSheetId="1">#REF!</definedName>
    <definedName name="負担2">#REF!</definedName>
    <definedName name="負担3" localSheetId="0">#REF!</definedName>
    <definedName name="負担3" localSheetId="1">#REF!</definedName>
    <definedName name="負担3">#REF!</definedName>
    <definedName name="負担4" localSheetId="0">#REF!</definedName>
    <definedName name="負担4" localSheetId="1">#REF!</definedName>
    <definedName name="負担4">#REF!</definedName>
    <definedName name="負担5" localSheetId="0">#REF!</definedName>
    <definedName name="負担5" localSheetId="1">#REF!</definedName>
    <definedName name="負担5">#REF!</definedName>
    <definedName name="分析補助番号" localSheetId="0">#REF!</definedName>
    <definedName name="分析補助番号" localSheetId="1">#REF!</definedName>
    <definedName name="分析補助番号">#REF!</definedName>
    <definedName name="分野" localSheetId="0">#REF!</definedName>
    <definedName name="分野" localSheetId="1">#REF!</definedName>
    <definedName name="分野">#REF!</definedName>
    <definedName name="分類_16" localSheetId="0">#REF!</definedName>
    <definedName name="分類_16" localSheetId="1">#REF!</definedName>
    <definedName name="分類_16">#REF!</definedName>
    <definedName name="分類_5" localSheetId="0">#REF!</definedName>
    <definedName name="分類_5" localSheetId="1">#REF!</definedName>
    <definedName name="分類_5">#REF!</definedName>
    <definedName name="分類51" localSheetId="0">#REF!</definedName>
    <definedName name="分類51" localSheetId="1">#REF!</definedName>
    <definedName name="分類51">#REF!</definedName>
    <definedName name="別2" localSheetId="0">#REF!</definedName>
    <definedName name="別2" localSheetId="1">#REF!</definedName>
    <definedName name="別2">#REF!</definedName>
    <definedName name="別紙第1" localSheetId="0">#REF!</definedName>
    <definedName name="別紙第1" localSheetId="1">#REF!</definedName>
    <definedName name="別紙第1">#REF!</definedName>
    <definedName name="別紙第11" localSheetId="0">#REF!</definedName>
    <definedName name="別紙第11" localSheetId="1">#REF!</definedName>
    <definedName name="別紙第11">#REF!</definedName>
    <definedName name="変更印刷" localSheetId="0">[3]設計書!#REF!</definedName>
    <definedName name="変更印刷" localSheetId="1">[3]設計書!#REF!</definedName>
    <definedName name="変更印刷">[3]設計書!#REF!</definedName>
    <definedName name="変無" localSheetId="0">#REF!</definedName>
    <definedName name="変無" localSheetId="1">#REF!</definedName>
    <definedName name="変無">#REF!</definedName>
    <definedName name="変有" localSheetId="0">#REF!</definedName>
    <definedName name="変有" localSheetId="1">#REF!</definedName>
    <definedName name="変有">#REF!</definedName>
    <definedName name="保栄茂調書" localSheetId="0">#REF!</definedName>
    <definedName name="保栄茂調書" localSheetId="1">#REF!</definedName>
    <definedName name="保栄茂調書">#REF!</definedName>
    <definedName name="保栄茂内訳" localSheetId="0">#REF!</definedName>
    <definedName name="保栄茂内訳" localSheetId="1">#REF!</definedName>
    <definedName name="保栄茂内訳">#REF!</definedName>
    <definedName name="保存" localSheetId="0">#REF!</definedName>
    <definedName name="保存" localSheetId="1">#REF!</definedName>
    <definedName name="保存">#REF!</definedName>
    <definedName name="補助事業" localSheetId="0">#REF!</definedName>
    <definedName name="補助事業" localSheetId="1">#REF!</definedName>
    <definedName name="補助事業">#REF!</definedName>
    <definedName name="補助事業名" localSheetId="0">#REF!</definedName>
    <definedName name="補助事業名" localSheetId="1">#REF!</definedName>
    <definedName name="補助事業名">#REF!</definedName>
    <definedName name="補助単独" localSheetId="0">#REF!</definedName>
    <definedName name="補助単独" localSheetId="1">#REF!</definedName>
    <definedName name="補助単独">#REF!</definedName>
    <definedName name="補正01" localSheetId="0">#REF!</definedName>
    <definedName name="補正01" localSheetId="1">#REF!</definedName>
    <definedName name="補正01">#REF!</definedName>
    <definedName name="補正02" localSheetId="0">#REF!</definedName>
    <definedName name="補正02" localSheetId="1">#REF!</definedName>
    <definedName name="補正02">#REF!</definedName>
    <definedName name="法人" localSheetId="1">'別紙６ 経費明細書'!法人</definedName>
    <definedName name="法人">[0]!法人</definedName>
    <definedName name="豊波" localSheetId="0">#REF!</definedName>
    <definedName name="豊波" localSheetId="1">#REF!</definedName>
    <definedName name="豊波">#REF!</definedName>
    <definedName name="北大東製糖" localSheetId="0">#REF!</definedName>
    <definedName name="北大東製糖" localSheetId="1">#REF!</definedName>
    <definedName name="北大東製糖">#REF!</definedName>
    <definedName name="北東２調書" localSheetId="0">#REF!</definedName>
    <definedName name="北東２調書" localSheetId="1">#REF!</definedName>
    <definedName name="北東２調書">#REF!</definedName>
    <definedName name="北東２内訳" localSheetId="0">#REF!</definedName>
    <definedName name="北東２内訳" localSheetId="1">#REF!</definedName>
    <definedName name="北東２内訳">#REF!</definedName>
    <definedName name="北東第2" localSheetId="0">'[11]別紙第11(H20.12.9未)'!#REF!</definedName>
    <definedName name="北東第2" localSheetId="1">'[11]別紙第11(H20.12.9未)'!#REF!</definedName>
    <definedName name="北東第2">'[11]別紙第11(H20.12.9未)'!#REF!</definedName>
    <definedName name="北東調書" localSheetId="0">#REF!</definedName>
    <definedName name="北東調書" localSheetId="1">#REF!</definedName>
    <definedName name="北東調書">#REF!</definedName>
    <definedName name="北東内訳" localSheetId="0">#REF!</definedName>
    <definedName name="北東内訳" localSheetId="1">#REF!</definedName>
    <definedName name="北東内訳">#REF!</definedName>
    <definedName name="北部" localSheetId="0">#REF!</definedName>
    <definedName name="北部" localSheetId="1">#REF!</definedName>
    <definedName name="北部">#REF!</definedName>
    <definedName name="北部１" localSheetId="0">#REF!</definedName>
    <definedName name="北部１" localSheetId="1">#REF!</definedName>
    <definedName name="北部１">#REF!</definedName>
    <definedName name="北部２" localSheetId="0">#REF!</definedName>
    <definedName name="北部２" localSheetId="1">#REF!</definedName>
    <definedName name="北部２">#REF!</definedName>
    <definedName name="北部３" localSheetId="0">#REF!</definedName>
    <definedName name="北部３" localSheetId="1">#REF!</definedName>
    <definedName name="北部３">#REF!</definedName>
    <definedName name="北部計">'[24]調書(当初)'!$C$24:$S$26</definedName>
    <definedName name="北部製糖" localSheetId="0">#REF!</definedName>
    <definedName name="北部製糖" localSheetId="1">#REF!</definedName>
    <definedName name="北部製糖">#REF!</definedName>
    <definedName name="本" localSheetId="0">#REF!</definedName>
    <definedName name="本" localSheetId="1">#REF!</definedName>
    <definedName name="本">#REF!</definedName>
    <definedName name="幕上東２調書" localSheetId="0">#REF!</definedName>
    <definedName name="幕上東２調書" localSheetId="1">#REF!</definedName>
    <definedName name="幕上東２調書">#REF!</definedName>
    <definedName name="幕上東２内訳" localSheetId="0">#REF!</definedName>
    <definedName name="幕上東２内訳" localSheetId="1">#REF!</definedName>
    <definedName name="幕上東２内訳">#REF!</definedName>
    <definedName name="幕上東調書" localSheetId="0">#REF!</definedName>
    <definedName name="幕上東調書" localSheetId="1">#REF!</definedName>
    <definedName name="幕上東調書">#REF!</definedName>
    <definedName name="幕上東内訳" localSheetId="0">#REF!</definedName>
    <definedName name="幕上東内訳" localSheetId="1">#REF!</definedName>
    <definedName name="幕上東内訳">#REF!</definedName>
    <definedName name="幕内" localSheetId="0">'[11]別紙第11(H20.12.9未)'!#REF!</definedName>
    <definedName name="幕内" localSheetId="1">'[11]別紙第11(H20.12.9未)'!#REF!</definedName>
    <definedName name="幕内">'[11]別紙第11(H20.12.9未)'!#REF!</definedName>
    <definedName name="幕内1期" localSheetId="0">'[11]別紙第11(H20.12.9未)'!#REF!</definedName>
    <definedName name="幕内1期" localSheetId="1">'[11]別紙第11(H20.12.9未)'!#REF!</definedName>
    <definedName name="幕内1期">'[11]別紙第11(H20.12.9未)'!#REF!</definedName>
    <definedName name="幕内2期" localSheetId="0">'[11]別紙第11(H20.12.9未)'!#REF!</definedName>
    <definedName name="幕内2期" localSheetId="1">'[11]別紙第11(H20.12.9未)'!#REF!</definedName>
    <definedName name="幕内2期">'[11]別紙第11(H20.12.9未)'!#REF!</definedName>
    <definedName name="名蔵第2" localSheetId="0">#REF!</definedName>
    <definedName name="名蔵第2" localSheetId="1">#REF!</definedName>
    <definedName name="名蔵第2">#REF!</definedName>
    <definedName name="明第２当初" localSheetId="0">#REF!</definedName>
    <definedName name="明第２当初" localSheetId="1">#REF!</definedName>
    <definedName name="明第２当初">#REF!</definedName>
    <definedName name="明第２変更" localSheetId="0">#REF!</definedName>
    <definedName name="明第２変更" localSheetId="1">#REF!</definedName>
    <definedName name="明第２変更">#REF!</definedName>
    <definedName name="明第３当初" localSheetId="0">#REF!</definedName>
    <definedName name="明第３当初" localSheetId="1">#REF!</definedName>
    <definedName name="明第３当初">#REF!</definedName>
    <definedName name="明第３変更" localSheetId="0">#REF!</definedName>
    <definedName name="明第３変更" localSheetId="1">#REF!</definedName>
    <definedName name="明第３変更">#REF!</definedName>
    <definedName name="明第４当初" localSheetId="0">#REF!</definedName>
    <definedName name="明第４当初" localSheetId="1">#REF!</definedName>
    <definedName name="明第４当初">#REF!</definedName>
    <definedName name="明第４変更" localSheetId="0">#REF!</definedName>
    <definedName name="明第４変更" localSheetId="1">#REF!</definedName>
    <definedName name="明第４変更">#REF!</definedName>
    <definedName name="野菜" localSheetId="0">#REF!</definedName>
    <definedName name="野菜" localSheetId="1">#REF!</definedName>
    <definedName name="野菜">#REF!</definedName>
    <definedName name="雄樋川1期" localSheetId="0">'[11]別紙第11(H20.12.9未)'!#REF!</definedName>
    <definedName name="雄樋川1期" localSheetId="1">'[11]別紙第11(H20.12.9未)'!#REF!</definedName>
    <definedName name="雄樋川1期">'[11]別紙第11(H20.12.9未)'!#REF!</definedName>
    <definedName name="予算" localSheetId="0">#REF!</definedName>
    <definedName name="予算" localSheetId="1">#REF!</definedName>
    <definedName name="予算">#REF!</definedName>
    <definedName name="予算計上月" localSheetId="0">#REF!</definedName>
    <definedName name="予算計上月" localSheetId="1">#REF!</definedName>
    <definedName name="予算計上月">#REF!</definedName>
    <definedName name="予算要求１" localSheetId="0">#REF!</definedName>
    <definedName name="予算要求１" localSheetId="1">#REF!</definedName>
    <definedName name="予算要求１">#REF!</definedName>
    <definedName name="予備地区01" localSheetId="0">#REF!</definedName>
    <definedName name="予備地区01" localSheetId="1">#REF!</definedName>
    <definedName name="予備地区01">#REF!</definedName>
    <definedName name="予備地区02" localSheetId="0">#REF!</definedName>
    <definedName name="予備地区02" localSheetId="1">#REF!</definedName>
    <definedName name="予備地区02">#REF!</definedName>
    <definedName name="予備地区03" localSheetId="0">#REF!</definedName>
    <definedName name="予備地区03" localSheetId="1">#REF!</definedName>
    <definedName name="予備地区03">#REF!</definedName>
    <definedName name="予備地区04" localSheetId="0">#REF!</definedName>
    <definedName name="予備地区04" localSheetId="1">#REF!</definedName>
    <definedName name="予備地区04">#REF!</definedName>
    <definedName name="予備地区05" localSheetId="0">#REF!</definedName>
    <definedName name="予備地区05" localSheetId="1">#REF!</definedName>
    <definedName name="予備地区05">#REF!</definedName>
    <definedName name="予備地区06" localSheetId="0">#REF!</definedName>
    <definedName name="予備地区06" localSheetId="1">#REF!</definedName>
    <definedName name="予備地区06">#REF!</definedName>
    <definedName name="予備地区07" localSheetId="0">#REF!</definedName>
    <definedName name="予備地区07" localSheetId="1">#REF!</definedName>
    <definedName name="予備地区07">#REF!</definedName>
    <definedName name="与勝" localSheetId="0">#REF!</definedName>
    <definedName name="与勝" localSheetId="1">#REF!</definedName>
    <definedName name="与勝">#REF!</definedName>
    <definedName name="与勝2期" localSheetId="0">'[11]別紙第11(H20.12.9未)'!#REF!</definedName>
    <definedName name="与勝2期" localSheetId="1">'[11]別紙第11(H20.12.9未)'!#REF!</definedName>
    <definedName name="与勝2期">'[11]別紙第11(H20.12.9未)'!#REF!</definedName>
    <definedName name="与那国農協" localSheetId="0">#REF!</definedName>
    <definedName name="与那国農協" localSheetId="1">#REF!</definedName>
    <definedName name="与那国農協">#REF!</definedName>
    <definedName name="葉たばこ" localSheetId="0">#REF!</definedName>
    <definedName name="葉たばこ" localSheetId="1">#REF!</definedName>
    <definedName name="葉たばこ">#REF!</definedName>
    <definedName name="理由基盤" localSheetId="0">#REF!</definedName>
    <definedName name="理由基盤" localSheetId="1">#REF!</definedName>
    <definedName name="理由基盤">#REF!</definedName>
    <definedName name="離" localSheetId="0">#REF!</definedName>
    <definedName name="離" localSheetId="1">#REF!</definedName>
    <definedName name="離">#REF!</definedName>
    <definedName name="労務単価表" localSheetId="0">#REF!</definedName>
    <definedName name="労務単価表" localSheetId="1">#REF!</definedName>
    <definedName name="労務単価表">#REF!</definedName>
    <definedName name="和年" localSheetId="0">#REF!</definedName>
    <definedName name="和年" localSheetId="1">#REF!</definedName>
    <definedName name="和年">#REF!</definedName>
    <definedName name="腕山調書" localSheetId="0">#REF!</definedName>
    <definedName name="腕山調書" localSheetId="1">#REF!</definedName>
    <definedName name="腕山調書">#REF!</definedName>
    <definedName name="腕山内訳" localSheetId="0">#REF!</definedName>
    <definedName name="腕山内訳" localSheetId="1">#REF!</definedName>
    <definedName name="腕山内訳">#REF!</definedName>
    <definedName name="翔南西原" localSheetId="0">#REF!</definedName>
    <definedName name="翔南西原" localSheetId="1">#REF!</definedName>
    <definedName name="翔南西原">#REF!</definedName>
    <definedName name="翔南豊見城" localSheetId="0">#REF!</definedName>
    <definedName name="翔南豊見城" localSheetId="1">#REF!</definedName>
    <definedName name="翔南豊見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5" i="1" l="1"/>
  <c r="H66" i="1"/>
  <c r="H65" i="2"/>
  <c r="H66" i="2"/>
  <c r="H64" i="2"/>
  <c r="H63"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0" i="2"/>
  <c r="H19" i="2"/>
  <c r="H18" i="2"/>
  <c r="H17" i="2"/>
  <c r="H14" i="2"/>
  <c r="H67" i="2" l="1"/>
  <c r="H68" i="2"/>
  <c r="H62" i="2"/>
  <c r="H64" i="1" l="1"/>
  <c r="H63"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0" i="1"/>
  <c r="H19" i="1"/>
  <c r="H18" i="1"/>
  <c r="H17" i="1"/>
  <c r="H14" i="1"/>
  <c r="H68" i="1" l="1"/>
  <c r="H67" i="1"/>
  <c r="H62" i="1"/>
</calcChain>
</file>

<file path=xl/sharedStrings.xml><?xml version="1.0" encoding="utf-8"?>
<sst xmlns="http://schemas.openxmlformats.org/spreadsheetml/2006/main" count="105" uniqueCount="50">
  <si>
    <t>収　支　予　算　書</t>
    <rPh sb="0" eb="1">
      <t>オサム</t>
    </rPh>
    <rPh sb="2" eb="3">
      <t>シ</t>
    </rPh>
    <rPh sb="4" eb="5">
      <t>ヨ</t>
    </rPh>
    <rPh sb="6" eb="7">
      <t>サン</t>
    </rPh>
    <rPh sb="8" eb="9">
      <t>ショ</t>
    </rPh>
    <phoneticPr fontId="4"/>
  </si>
  <si>
    <t>住所</t>
    <rPh sb="0" eb="2">
      <t>ジュウショ</t>
    </rPh>
    <phoneticPr fontId="4"/>
  </si>
  <si>
    <t>代表者名</t>
    <rPh sb="0" eb="3">
      <t>ダイヒョウシャ</t>
    </rPh>
    <rPh sb="3" eb="4">
      <t>メイ</t>
    </rPh>
    <phoneticPr fontId="4"/>
  </si>
  <si>
    <t>印</t>
    <rPh sb="0" eb="1">
      <t>イン</t>
    </rPh>
    <phoneticPr fontId="4"/>
  </si>
  <si>
    <t>単位（円）</t>
    <rPh sb="0" eb="2">
      <t>タンイ</t>
    </rPh>
    <rPh sb="3" eb="4">
      <t>エン</t>
    </rPh>
    <phoneticPr fontId="4"/>
  </si>
  <si>
    <t>経費区分</t>
    <rPh sb="0" eb="2">
      <t>ケイヒ</t>
    </rPh>
    <rPh sb="2" eb="4">
      <t>クブン</t>
    </rPh>
    <phoneticPr fontId="4"/>
  </si>
  <si>
    <t>内容</t>
    <rPh sb="0" eb="2">
      <t>ナイヨウ</t>
    </rPh>
    <phoneticPr fontId="4"/>
  </si>
  <si>
    <t>数量</t>
    <rPh sb="0" eb="2">
      <t>スウリョウ</t>
    </rPh>
    <phoneticPr fontId="4"/>
  </si>
  <si>
    <t>単位</t>
    <rPh sb="0" eb="2">
      <t>タンイ</t>
    </rPh>
    <phoneticPr fontId="4"/>
  </si>
  <si>
    <t>単価</t>
    <rPh sb="0" eb="2">
      <t>タンカ</t>
    </rPh>
    <phoneticPr fontId="4"/>
  </si>
  <si>
    <t>備考</t>
    <rPh sb="0" eb="2">
      <t>ビコウ</t>
    </rPh>
    <phoneticPr fontId="4"/>
  </si>
  <si>
    <t>収入</t>
    <rPh sb="0" eb="2">
      <t>シュウニュウ</t>
    </rPh>
    <phoneticPr fontId="4"/>
  </si>
  <si>
    <t>金額</t>
    <rPh sb="0" eb="2">
      <t>キンガク</t>
    </rPh>
    <phoneticPr fontId="4"/>
  </si>
  <si>
    <t>支出</t>
    <rPh sb="0" eb="2">
      <t>シシュツ</t>
    </rPh>
    <phoneticPr fontId="4"/>
  </si>
  <si>
    <t>1.人件費</t>
    <rPh sb="2" eb="5">
      <t>ジンケンヒ</t>
    </rPh>
    <phoneticPr fontId="4"/>
  </si>
  <si>
    <t>単価（税込）</t>
    <rPh sb="0" eb="2">
      <t>タンカ</t>
    </rPh>
    <rPh sb="3" eb="5">
      <t>ゼイコミ</t>
    </rPh>
    <phoneticPr fontId="4"/>
  </si>
  <si>
    <t>金額（税込）</t>
    <rPh sb="0" eb="2">
      <t>キンガク</t>
    </rPh>
    <rPh sb="3" eb="5">
      <t>ゼイコミ</t>
    </rPh>
    <phoneticPr fontId="4"/>
  </si>
  <si>
    <t>2.事業費</t>
    <rPh sb="2" eb="5">
      <t>ジギョウヒ</t>
    </rPh>
    <phoneticPr fontId="4"/>
  </si>
  <si>
    <t>旅費</t>
    <rPh sb="0" eb="2">
      <t>リョヒ</t>
    </rPh>
    <phoneticPr fontId="4"/>
  </si>
  <si>
    <t>謝金</t>
    <rPh sb="0" eb="2">
      <t>シャキン</t>
    </rPh>
    <phoneticPr fontId="4"/>
  </si>
  <si>
    <t>消耗品費</t>
    <rPh sb="0" eb="2">
      <t>ショウモウ</t>
    </rPh>
    <rPh sb="2" eb="3">
      <t>ヒン</t>
    </rPh>
    <rPh sb="3" eb="4">
      <t>ヒ</t>
    </rPh>
    <phoneticPr fontId="4"/>
  </si>
  <si>
    <t>印刷製本費</t>
    <rPh sb="0" eb="2">
      <t>インサツ</t>
    </rPh>
    <rPh sb="2" eb="4">
      <t>セイホン</t>
    </rPh>
    <rPh sb="4" eb="5">
      <t>ヒ</t>
    </rPh>
    <phoneticPr fontId="4"/>
  </si>
  <si>
    <t>広告宣伝費</t>
    <rPh sb="0" eb="2">
      <t>コウコク</t>
    </rPh>
    <rPh sb="2" eb="5">
      <t>センデンヒ</t>
    </rPh>
    <phoneticPr fontId="4"/>
  </si>
  <si>
    <t>※支払いの事実確認ができない一般管理費等は補助対象外となります。</t>
    <rPh sb="1" eb="3">
      <t>シハライ</t>
    </rPh>
    <rPh sb="5" eb="7">
      <t>ジジツ</t>
    </rPh>
    <rPh sb="7" eb="9">
      <t>カクニン</t>
    </rPh>
    <rPh sb="14" eb="16">
      <t>イッパン</t>
    </rPh>
    <rPh sb="16" eb="19">
      <t>カンリヒ</t>
    </rPh>
    <rPh sb="19" eb="20">
      <t>ナド</t>
    </rPh>
    <rPh sb="21" eb="23">
      <t>ホジョ</t>
    </rPh>
    <rPh sb="23" eb="26">
      <t>タイショウガイ</t>
    </rPh>
    <phoneticPr fontId="4"/>
  </si>
  <si>
    <t>事業名</t>
    <rPh sb="0" eb="2">
      <t>ジギョウ</t>
    </rPh>
    <rPh sb="2" eb="3">
      <t>メイ</t>
    </rPh>
    <phoneticPr fontId="4"/>
  </si>
  <si>
    <t>市町村/企業・団体名</t>
    <rPh sb="0" eb="3">
      <t>シチョウソン</t>
    </rPh>
    <rPh sb="4" eb="6">
      <t>キギョウ</t>
    </rPh>
    <rPh sb="7" eb="9">
      <t>ダンタイ</t>
    </rPh>
    <rPh sb="9" eb="10">
      <t>メイ</t>
    </rPh>
    <phoneticPr fontId="4"/>
  </si>
  <si>
    <t>収入合計（税込）</t>
    <rPh sb="0" eb="2">
      <t>シュウニュウ</t>
    </rPh>
    <rPh sb="2" eb="4">
      <t>ゴウケイ</t>
    </rPh>
    <rPh sb="5" eb="7">
      <t>ゼイコミ</t>
    </rPh>
    <phoneticPr fontId="4"/>
  </si>
  <si>
    <t>支出合計（税込）　</t>
    <rPh sb="0" eb="2">
      <t>シシュツ</t>
    </rPh>
    <rPh sb="2" eb="4">
      <t>ゴウケイ</t>
    </rPh>
    <rPh sb="5" eb="7">
      <t>ゼイコミ</t>
    </rPh>
    <phoneticPr fontId="4"/>
  </si>
  <si>
    <t>令和２年　 　月　　  日</t>
    <rPh sb="4" eb="5">
      <t>ヘイネン</t>
    </rPh>
    <rPh sb="7" eb="8">
      <t>ガツ</t>
    </rPh>
    <rPh sb="12" eb="13">
      <t>ニチ</t>
    </rPh>
    <phoneticPr fontId="4"/>
  </si>
  <si>
    <t>※人件費の算出根拠となる資料を添付してください。</t>
    <rPh sb="1" eb="4">
      <t>ジンケンヒ</t>
    </rPh>
    <rPh sb="5" eb="7">
      <t>サンシュツ</t>
    </rPh>
    <rPh sb="7" eb="9">
      <t>コンキョ</t>
    </rPh>
    <rPh sb="12" eb="14">
      <t>シリョウ</t>
    </rPh>
    <rPh sb="15" eb="17">
      <t>テンプ</t>
    </rPh>
    <phoneticPr fontId="4"/>
  </si>
  <si>
    <t>※上記は記入例のため、事業計画にあわせて項目の追加削除を行って作成ください。</t>
    <rPh sb="1" eb="3">
      <t>ジョウキ</t>
    </rPh>
    <rPh sb="4" eb="6">
      <t>キニュウ</t>
    </rPh>
    <rPh sb="6" eb="7">
      <t>レイ</t>
    </rPh>
    <rPh sb="11" eb="13">
      <t>ジギョウ</t>
    </rPh>
    <rPh sb="13" eb="15">
      <t>ケイカク</t>
    </rPh>
    <rPh sb="20" eb="22">
      <t>コウモク</t>
    </rPh>
    <rPh sb="23" eb="25">
      <t>ツイカ</t>
    </rPh>
    <rPh sb="25" eb="27">
      <t>サクジョ</t>
    </rPh>
    <rPh sb="28" eb="29">
      <t>オコナ</t>
    </rPh>
    <rPh sb="31" eb="33">
      <t>サクセイ</t>
    </rPh>
    <phoneticPr fontId="4"/>
  </si>
  <si>
    <t>[別紙３]</t>
    <rPh sb="1" eb="3">
      <t>ベッシ</t>
    </rPh>
    <phoneticPr fontId="3"/>
  </si>
  <si>
    <t>使用料・
賃借料</t>
    <rPh sb="0" eb="3">
      <t>シヨウリョウ</t>
    </rPh>
    <rPh sb="5" eb="8">
      <t>チンシャクリョウ</t>
    </rPh>
    <phoneticPr fontId="4"/>
  </si>
  <si>
    <r>
      <t>その他経費
　</t>
    </r>
    <r>
      <rPr>
        <sz val="10"/>
        <color indexed="8"/>
        <rFont val="ＭＳ Ｐゴシック"/>
        <family val="3"/>
        <charset val="128"/>
      </rPr>
      <t>＊通信運搬費
　＊保険料
　＊その他経費</t>
    </r>
    <rPh sb="2" eb="3">
      <t>タ</t>
    </rPh>
    <rPh sb="3" eb="5">
      <t>ケイヒ</t>
    </rPh>
    <rPh sb="8" eb="10">
      <t>ツウシン</t>
    </rPh>
    <rPh sb="10" eb="12">
      <t>ウンパン</t>
    </rPh>
    <rPh sb="12" eb="13">
      <t>ヒ</t>
    </rPh>
    <rPh sb="16" eb="19">
      <t>ホケンリョウ</t>
    </rPh>
    <rPh sb="24" eb="25">
      <t>タ</t>
    </rPh>
    <rPh sb="25" eb="27">
      <t>ケイヒ</t>
    </rPh>
    <phoneticPr fontId="4"/>
  </si>
  <si>
    <r>
      <t>委託費
　</t>
    </r>
    <r>
      <rPr>
        <sz val="10"/>
        <color indexed="8"/>
        <rFont val="ＭＳ Ｐゴシック"/>
        <family val="3"/>
        <charset val="128"/>
      </rPr>
      <t>＊調査費
　＊外部委託費</t>
    </r>
    <rPh sb="0" eb="2">
      <t>イタク</t>
    </rPh>
    <rPh sb="2" eb="3">
      <t>ヒ</t>
    </rPh>
    <rPh sb="6" eb="8">
      <t>チョウサ</t>
    </rPh>
    <rPh sb="8" eb="9">
      <t>ヒ</t>
    </rPh>
    <rPh sb="12" eb="14">
      <t>ガイブ</t>
    </rPh>
    <rPh sb="14" eb="16">
      <t>イタク</t>
    </rPh>
    <rPh sb="16" eb="17">
      <t>ヒ</t>
    </rPh>
    <phoneticPr fontId="4"/>
  </si>
  <si>
    <t>助成対象経費（1,2）支出合計(税込)　</t>
    <rPh sb="0" eb="6">
      <t>ジョセイタイショウケイヒ</t>
    </rPh>
    <rPh sb="11" eb="13">
      <t>シシュツ</t>
    </rPh>
    <rPh sb="13" eb="15">
      <t>ゴウケイ</t>
    </rPh>
    <rPh sb="16" eb="18">
      <t>ゼイコミ</t>
    </rPh>
    <phoneticPr fontId="3"/>
  </si>
  <si>
    <r>
      <rPr>
        <b/>
        <sz val="10"/>
        <color rgb="FF000000"/>
        <rFont val="ＭＳ Ｐゴシック"/>
        <family val="3"/>
        <charset val="128"/>
      </rPr>
      <t>3．助成対象外経費</t>
    </r>
    <r>
      <rPr>
        <b/>
        <sz val="9"/>
        <color indexed="8"/>
        <rFont val="ＭＳ Ｐゴシック"/>
        <family val="3"/>
        <charset val="128"/>
      </rPr>
      <t xml:space="preserve">
</t>
    </r>
    <r>
      <rPr>
        <sz val="9"/>
        <color rgb="FF000000"/>
        <rFont val="ＭＳ Ｐゴシック"/>
        <family val="3"/>
        <charset val="128"/>
      </rPr>
      <t>　　　　　　　　＊備品費
　　　　　　　　＊食糧費
　　　　　　　　＊その他</t>
    </r>
    <rPh sb="2" eb="4">
      <t>ジョセイ</t>
    </rPh>
    <rPh sb="4" eb="6">
      <t>タイショウ</t>
    </rPh>
    <rPh sb="6" eb="7">
      <t>ガイ</t>
    </rPh>
    <rPh sb="7" eb="9">
      <t>ケイヒ</t>
    </rPh>
    <rPh sb="19" eb="21">
      <t>ビヒン</t>
    </rPh>
    <rPh sb="21" eb="22">
      <t>ヒ</t>
    </rPh>
    <rPh sb="32" eb="35">
      <t>ショクリョウヒ</t>
    </rPh>
    <rPh sb="47" eb="48">
      <t>タ</t>
    </rPh>
    <phoneticPr fontId="4"/>
  </si>
  <si>
    <t>助成対外象経費（3）支出合計(税込)　</t>
    <rPh sb="0" eb="2">
      <t>ジョセイ</t>
    </rPh>
    <rPh sb="2" eb="4">
      <t>タイガイ</t>
    </rPh>
    <rPh sb="4" eb="5">
      <t>ゾウ</t>
    </rPh>
    <rPh sb="5" eb="7">
      <t>ケイヒ</t>
    </rPh>
    <rPh sb="10" eb="12">
      <t>シシュツ</t>
    </rPh>
    <rPh sb="12" eb="14">
      <t>ゴウケイ</t>
    </rPh>
    <rPh sb="15" eb="17">
      <t>ゼイコミ</t>
    </rPh>
    <phoneticPr fontId="3"/>
  </si>
  <si>
    <t>令和２年度 健康課題解決型支援事業</t>
  </si>
  <si>
    <t>※委託費については、委託先、委託業務内容と内訳の資料を添付してください。</t>
    <rPh sb="1" eb="3">
      <t>イタク</t>
    </rPh>
    <rPh sb="3" eb="4">
      <t>ヒ</t>
    </rPh>
    <rPh sb="10" eb="13">
      <t>イタクサキ</t>
    </rPh>
    <rPh sb="14" eb="16">
      <t>イタク</t>
    </rPh>
    <rPh sb="16" eb="18">
      <t>ギョウム</t>
    </rPh>
    <rPh sb="18" eb="20">
      <t>ナイヨウ</t>
    </rPh>
    <rPh sb="21" eb="23">
      <t>ウチワケ</t>
    </rPh>
    <rPh sb="24" eb="26">
      <t>シリョウ</t>
    </rPh>
    <rPh sb="27" eb="29">
      <t>テンプ</t>
    </rPh>
    <phoneticPr fontId="3"/>
  </si>
  <si>
    <t>[別紙６]</t>
    <rPh sb="1" eb="3">
      <t>ベッシ</t>
    </rPh>
    <phoneticPr fontId="3"/>
  </si>
  <si>
    <t>令和２年度 健康課題解決型支援事業</t>
    <phoneticPr fontId="3"/>
  </si>
  <si>
    <t>令和    年　 　月　　  日</t>
    <rPh sb="7" eb="8">
      <t>ヘイネン</t>
    </rPh>
    <rPh sb="10" eb="11">
      <t>ガツ</t>
    </rPh>
    <rPh sb="15" eb="16">
      <t>ニチ</t>
    </rPh>
    <phoneticPr fontId="4"/>
  </si>
  <si>
    <t>経 費 明 細 書</t>
    <rPh sb="0" eb="1">
      <t>ヘ</t>
    </rPh>
    <rPh sb="2" eb="3">
      <t>ヒ</t>
    </rPh>
    <rPh sb="4" eb="5">
      <t>アキラ</t>
    </rPh>
    <rPh sb="6" eb="7">
      <t>ホソ</t>
    </rPh>
    <rPh sb="8" eb="9">
      <t>ショ</t>
    </rPh>
    <phoneticPr fontId="4"/>
  </si>
  <si>
    <t>助成事業者</t>
    <rPh sb="0" eb="2">
      <t>ジョセイ</t>
    </rPh>
    <rPh sb="2" eb="4">
      <t>ジギョウ</t>
    </rPh>
    <rPh sb="4" eb="5">
      <t>シャ</t>
    </rPh>
    <phoneticPr fontId="4"/>
  </si>
  <si>
    <t>※収支内容にあわせて項目の追加削除を行って作成ください。</t>
    <rPh sb="1" eb="3">
      <t>シュウシ</t>
    </rPh>
    <rPh sb="3" eb="5">
      <t>ナイヨウ</t>
    </rPh>
    <rPh sb="10" eb="12">
      <t>コウモク</t>
    </rPh>
    <rPh sb="13" eb="15">
      <t>ツイカ</t>
    </rPh>
    <rPh sb="15" eb="17">
      <t>サクジョ</t>
    </rPh>
    <rPh sb="18" eb="19">
      <t>オコナ</t>
    </rPh>
    <rPh sb="21" eb="23">
      <t>サクセイ</t>
    </rPh>
    <phoneticPr fontId="4"/>
  </si>
  <si>
    <t>※すべて支出項目において、支払ったこと（相手方が受領したこと）を証する証拠書類が必要です。</t>
    <rPh sb="4" eb="6">
      <t>シシュツ</t>
    </rPh>
    <rPh sb="6" eb="8">
      <t>コウモク</t>
    </rPh>
    <rPh sb="13" eb="15">
      <t>シハラ</t>
    </rPh>
    <rPh sb="20" eb="23">
      <t>アイテガタ</t>
    </rPh>
    <rPh sb="24" eb="26">
      <t>ジュリョウ</t>
    </rPh>
    <rPh sb="32" eb="33">
      <t>ショウ</t>
    </rPh>
    <rPh sb="35" eb="37">
      <t>ショウコ</t>
    </rPh>
    <rPh sb="37" eb="39">
      <t>ショルイ</t>
    </rPh>
    <rPh sb="40" eb="42">
      <t>ヒツヨウ</t>
    </rPh>
    <phoneticPr fontId="3"/>
  </si>
  <si>
    <t>※助成要綱第３条の「助成対象経費」、応募要領の「５．助成対象経費の範囲」、事務マニュアルの内容を確認しながら記入してください。</t>
    <rPh sb="1" eb="3">
      <t>ジョセイ</t>
    </rPh>
    <rPh sb="3" eb="5">
      <t>ヨウコウ</t>
    </rPh>
    <rPh sb="5" eb="6">
      <t>ダイ</t>
    </rPh>
    <rPh sb="7" eb="8">
      <t>ジョウ</t>
    </rPh>
    <rPh sb="10" eb="12">
      <t>ジョセイ</t>
    </rPh>
    <rPh sb="12" eb="14">
      <t>タイショウ</t>
    </rPh>
    <rPh sb="14" eb="16">
      <t>ケイヒ</t>
    </rPh>
    <rPh sb="18" eb="20">
      <t>オウボ</t>
    </rPh>
    <rPh sb="20" eb="22">
      <t>ヨウリョウ</t>
    </rPh>
    <rPh sb="26" eb="28">
      <t>ジョセイ</t>
    </rPh>
    <rPh sb="28" eb="30">
      <t>タイショウ</t>
    </rPh>
    <rPh sb="30" eb="32">
      <t>ケイヒ</t>
    </rPh>
    <rPh sb="33" eb="35">
      <t>ハンイ</t>
    </rPh>
    <rPh sb="37" eb="39">
      <t>ジム</t>
    </rPh>
    <rPh sb="45" eb="47">
      <t>ナイヨウ</t>
    </rPh>
    <rPh sb="48" eb="50">
      <t>カクニン</t>
    </rPh>
    <rPh sb="54" eb="56">
      <t>キニュウ</t>
    </rPh>
    <phoneticPr fontId="4"/>
  </si>
  <si>
    <t>健康課題解決型支援事業助成金額</t>
    <rPh sb="11" eb="13">
      <t>ジョセイ</t>
    </rPh>
    <rPh sb="13" eb="15">
      <t>キンガク</t>
    </rPh>
    <phoneticPr fontId="4"/>
  </si>
  <si>
    <t>健康課題解決型支援事業助成金額</t>
    <rPh sb="0" eb="11">
      <t>ケンコウカダイカイケツガタシエンジギョウ</t>
    </rPh>
    <rPh sb="11" eb="13">
      <t>ジョセイ</t>
    </rPh>
    <rPh sb="13" eb="15">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</si>
</sst>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11"/>
      <color theme="1"/>
      <name val="游ゴシック"/>
      <family val="3"/>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b/>
      <sz val="22"/>
      <color indexed="8"/>
      <name val="ＭＳ Ｐゴシック"/>
      <family val="3"/>
      <charset val="128"/>
    </font>
    <font>
      <sz val="10"/>
      <color theme="1"/>
      <name val="游ゴシック"/>
      <family val="3"/>
      <charset val="128"/>
      <scheme val="minor"/>
    </font>
    <font>
      <sz val="10"/>
      <color indexed="8"/>
      <name val="ＭＳ Ｐゴシック"/>
      <family val="3"/>
      <charset val="128"/>
    </font>
    <font>
      <sz val="9"/>
      <color indexed="8"/>
      <name val="ＭＳ Ｐゴシック"/>
      <family val="3"/>
      <charset val="128"/>
    </font>
    <font>
      <sz val="11"/>
      <color indexed="8"/>
      <name val="ＭＳ Ｐゴシック"/>
      <family val="3"/>
      <charset val="128"/>
    </font>
    <font>
      <b/>
      <sz val="10"/>
      <color indexed="8"/>
      <name val="ＭＳ Ｐゴシック"/>
      <family val="3"/>
      <charset val="128"/>
    </font>
    <font>
      <sz val="10"/>
      <name val="ＭＳ Ｐゴシック"/>
      <family val="3"/>
      <charset val="128"/>
    </font>
    <font>
      <sz val="10.5"/>
      <color indexed="8"/>
      <name val="ＭＳ Ｐゴシック"/>
      <family val="3"/>
      <charset val="128"/>
    </font>
    <font>
      <sz val="9"/>
      <color rgb="FF000000"/>
      <name val="ＭＳ Ｐゴシック"/>
      <family val="3"/>
      <charset val="128"/>
    </font>
    <font>
      <b/>
      <sz val="9"/>
      <color indexed="8"/>
      <name val="ＭＳ Ｐゴシック"/>
      <family val="3"/>
      <charset val="128"/>
    </font>
    <font>
      <b/>
      <sz val="10"/>
      <color rgb="FF000000"/>
      <name val="ＭＳ Ｐゴシック"/>
      <family val="3"/>
      <charset val="128"/>
    </font>
    <font>
      <sz val="16"/>
      <color theme="1"/>
      <name val="ＭＳ 明朝"/>
      <family val="1"/>
      <charset val="128"/>
    </font>
    <font>
      <sz val="14"/>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3">
    <xf numFmtId="0" fontId="0" fillId="0" borderId="0">
      <alignment vertical="center"/>
    </xf>
    <xf numFmtId="0" fontId="1" fillId="0" borderId="0">
      <alignment vertical="center"/>
    </xf>
    <xf numFmtId="38" fontId="9" fillId="0" borderId="0" applyFont="0" applyFill="0" applyBorder="0" applyAlignment="0" applyProtection="0">
      <alignment vertical="center"/>
    </xf>
  </cellStyleXfs>
  <cellXfs count="97">
    <xf numFmtId="0" fontId="0" fillId="0" borderId="0" xfId="0">
      <alignment vertical="center"/>
    </xf>
    <xf numFmtId="0" fontId="1" fillId="0" borderId="0" xfId="1">
      <alignment vertical="center"/>
    </xf>
    <xf numFmtId="0" fontId="1" fillId="0" borderId="0" xfId="1" applyAlignment="1">
      <alignment horizontal="center" vertical="center"/>
    </xf>
    <xf numFmtId="0" fontId="1" fillId="0" borderId="0" xfId="1" applyBorder="1" applyAlignment="1">
      <alignment vertical="center"/>
    </xf>
    <xf numFmtId="0" fontId="1" fillId="0" borderId="0" xfId="1" applyAlignment="1">
      <alignment horizontal="right" vertical="center"/>
    </xf>
    <xf numFmtId="0" fontId="7" fillId="0" borderId="5" xfId="1" applyFont="1" applyBorder="1" applyAlignment="1">
      <alignment horizontal="left" vertical="center"/>
    </xf>
    <xf numFmtId="0" fontId="7" fillId="0" borderId="5" xfId="1" applyFont="1" applyBorder="1" applyAlignment="1">
      <alignment horizontal="right" vertical="center"/>
    </xf>
    <xf numFmtId="0" fontId="7" fillId="0" borderId="5" xfId="1" applyFont="1" applyBorder="1" applyAlignment="1">
      <alignment horizontal="center" vertical="center"/>
    </xf>
    <xf numFmtId="38" fontId="7" fillId="0" borderId="5" xfId="2" applyFont="1" applyBorder="1" applyAlignment="1">
      <alignment horizontal="right" vertical="center"/>
    </xf>
    <xf numFmtId="0" fontId="1" fillId="0" borderId="9" xfId="1" applyBorder="1">
      <alignment vertical="center"/>
    </xf>
    <xf numFmtId="0" fontId="7" fillId="0" borderId="1" xfId="1" applyFont="1" applyBorder="1" applyAlignment="1">
      <alignment horizontal="left" vertical="center"/>
    </xf>
    <xf numFmtId="0" fontId="7" fillId="0" borderId="1" xfId="1" applyFont="1" applyBorder="1" applyAlignment="1">
      <alignment horizontal="right" vertical="center"/>
    </xf>
    <xf numFmtId="0" fontId="7" fillId="0" borderId="1" xfId="1" applyFont="1" applyBorder="1" applyAlignment="1">
      <alignment horizontal="center" vertical="center"/>
    </xf>
    <xf numFmtId="38" fontId="7" fillId="0" borderId="1" xfId="2" applyFont="1" applyBorder="1" applyAlignment="1">
      <alignment horizontal="right" vertical="center"/>
    </xf>
    <xf numFmtId="0" fontId="7" fillId="0" borderId="12" xfId="1" applyFont="1" applyBorder="1" applyAlignment="1">
      <alignment horizontal="left" vertical="center"/>
    </xf>
    <xf numFmtId="0" fontId="7" fillId="0" borderId="12" xfId="1" applyFont="1" applyBorder="1" applyAlignment="1">
      <alignment horizontal="center" vertical="center"/>
    </xf>
    <xf numFmtId="38" fontId="7" fillId="0" borderId="8" xfId="2" applyFont="1" applyBorder="1" applyAlignment="1">
      <alignment horizontal="right" vertical="center"/>
    </xf>
    <xf numFmtId="38" fontId="7" fillId="2" borderId="5" xfId="2" applyFont="1" applyFill="1" applyBorder="1" applyAlignment="1">
      <alignment horizontal="right" vertical="center"/>
    </xf>
    <xf numFmtId="0" fontId="7" fillId="2" borderId="14" xfId="1" applyFont="1" applyFill="1" applyBorder="1" applyAlignment="1">
      <alignment horizontal="left" vertical="center"/>
    </xf>
    <xf numFmtId="0" fontId="11" fillId="0" borderId="5" xfId="1" applyFont="1" applyBorder="1" applyAlignment="1">
      <alignment horizontal="left" vertical="center"/>
    </xf>
    <xf numFmtId="0" fontId="11" fillId="0" borderId="5" xfId="1" applyFont="1" applyBorder="1" applyAlignment="1">
      <alignment horizontal="right" vertical="center"/>
    </xf>
    <xf numFmtId="0" fontId="11" fillId="0" borderId="5" xfId="1" applyFont="1" applyBorder="1" applyAlignment="1">
      <alignment horizontal="center" vertical="center"/>
    </xf>
    <xf numFmtId="38" fontId="11" fillId="0" borderId="5" xfId="2" applyFont="1" applyBorder="1" applyAlignment="1">
      <alignment horizontal="right" vertical="center"/>
    </xf>
    <xf numFmtId="0" fontId="11" fillId="0" borderId="14" xfId="1" applyFont="1" applyBorder="1" applyAlignment="1">
      <alignment horizontal="left" vertical="center" wrapText="1"/>
    </xf>
    <xf numFmtId="0" fontId="11" fillId="0" borderId="1" xfId="1" applyFont="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1" fillId="0" borderId="1" xfId="1" applyBorder="1" applyAlignment="1">
      <alignment horizontal="left" vertical="center"/>
    </xf>
    <xf numFmtId="0" fontId="6" fillId="0" borderId="22" xfId="1" applyFont="1" applyBorder="1" applyAlignment="1">
      <alignment vertical="center"/>
    </xf>
    <xf numFmtId="0" fontId="1" fillId="0" borderId="5" xfId="1" applyBorder="1" applyAlignment="1">
      <alignment horizontal="center" vertical="center"/>
    </xf>
    <xf numFmtId="0" fontId="7" fillId="2" borderId="21"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9" xfId="1" applyFont="1" applyBorder="1" applyAlignment="1">
      <alignment horizontal="right" vertical="center"/>
    </xf>
    <xf numFmtId="38" fontId="7" fillId="0" borderId="9" xfId="2" applyFont="1" applyBorder="1" applyAlignment="1">
      <alignment horizontal="right" vertical="center"/>
    </xf>
    <xf numFmtId="38" fontId="7" fillId="2" borderId="28" xfId="2" applyFont="1" applyFill="1" applyBorder="1" applyAlignment="1">
      <alignment horizontal="right" vertical="center"/>
    </xf>
    <xf numFmtId="0" fontId="7" fillId="2" borderId="28" xfId="1" applyFont="1" applyFill="1" applyBorder="1" applyAlignment="1">
      <alignment horizontal="left" vertical="center"/>
    </xf>
    <xf numFmtId="38" fontId="7" fillId="2" borderId="14" xfId="2" applyFont="1" applyFill="1" applyBorder="1" applyAlignment="1">
      <alignment horizontal="right" vertical="center"/>
    </xf>
    <xf numFmtId="0" fontId="7" fillId="2" borderId="8" xfId="1" applyFont="1" applyFill="1" applyBorder="1" applyAlignment="1">
      <alignment horizontal="center" vertical="center"/>
    </xf>
    <xf numFmtId="0" fontId="1" fillId="0" borderId="5" xfId="1" applyBorder="1" applyAlignment="1">
      <alignment horizontal="center" vertical="center"/>
    </xf>
    <xf numFmtId="0" fontId="1" fillId="0" borderId="0" xfId="0" applyFont="1">
      <alignment vertical="center"/>
    </xf>
    <xf numFmtId="0" fontId="1" fillId="0" borderId="0" xfId="1" applyFont="1">
      <alignment vertical="center"/>
    </xf>
    <xf numFmtId="0" fontId="1" fillId="0" borderId="0" xfId="1" applyFont="1" applyAlignment="1">
      <alignment horizontal="center" vertical="center"/>
    </xf>
    <xf numFmtId="0" fontId="6" fillId="0" borderId="22" xfId="1" applyFont="1" applyBorder="1">
      <alignment vertical="center"/>
    </xf>
    <xf numFmtId="0" fontId="12" fillId="2" borderId="10" xfId="1" applyFont="1" applyFill="1" applyBorder="1" applyAlignment="1">
      <alignment horizontal="right" vertical="center"/>
    </xf>
    <xf numFmtId="0" fontId="12" fillId="2" borderId="13" xfId="1" applyFont="1" applyFill="1" applyBorder="1" applyAlignment="1">
      <alignment horizontal="right" vertical="center"/>
    </xf>
    <xf numFmtId="0" fontId="12" fillId="2" borderId="11" xfId="1" applyFont="1" applyFill="1" applyBorder="1" applyAlignment="1">
      <alignment horizontal="right" vertical="center"/>
    </xf>
    <xf numFmtId="0" fontId="7" fillId="0" borderId="4" xfId="1" applyFont="1" applyBorder="1" applyAlignment="1">
      <alignment horizontal="left" vertical="center" textRotation="255"/>
    </xf>
    <xf numFmtId="0" fontId="7" fillId="2" borderId="8" xfId="1" applyFont="1" applyFill="1" applyBorder="1" applyAlignment="1">
      <alignment horizontal="center" vertical="center"/>
    </xf>
    <xf numFmtId="0" fontId="9" fillId="2" borderId="5" xfId="1" applyFont="1" applyFill="1" applyBorder="1" applyAlignment="1">
      <alignment horizontal="center" vertical="center" textRotation="255"/>
    </xf>
    <xf numFmtId="0" fontId="9" fillId="2" borderId="1" xfId="1" applyFont="1" applyFill="1" applyBorder="1" applyAlignment="1">
      <alignment horizontal="center" vertical="center" textRotation="255"/>
    </xf>
    <xf numFmtId="0" fontId="10" fillId="2" borderId="15" xfId="1" applyFont="1" applyFill="1" applyBorder="1" applyAlignment="1">
      <alignment horizontal="left" vertical="center" wrapText="1"/>
    </xf>
    <xf numFmtId="0" fontId="10" fillId="2" borderId="16"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18" xfId="1" applyFont="1" applyFill="1" applyBorder="1" applyAlignment="1">
      <alignment horizontal="left"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24"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5" xfId="1" applyFont="1" applyFill="1" applyBorder="1">
      <alignment vertical="center"/>
    </xf>
    <xf numFmtId="0" fontId="10" fillId="2" borderId="1" xfId="1" applyFont="1" applyFill="1" applyBorder="1">
      <alignment vertical="center"/>
    </xf>
    <xf numFmtId="0" fontId="10" fillId="2" borderId="1" xfId="1" applyFont="1" applyFill="1" applyBorder="1" applyAlignment="1">
      <alignment vertical="center" wrapText="1"/>
    </xf>
    <xf numFmtId="0" fontId="7" fillId="2" borderId="1" xfId="1" applyFont="1" applyFill="1" applyBorder="1">
      <alignment vertical="center"/>
    </xf>
    <xf numFmtId="0" fontId="7" fillId="2" borderId="1" xfId="1" applyFont="1" applyFill="1" applyBorder="1" applyAlignment="1">
      <alignment vertical="center" wrapText="1"/>
    </xf>
    <xf numFmtId="0" fontId="10" fillId="2" borderId="12" xfId="1" applyFont="1" applyFill="1" applyBorder="1" applyAlignment="1">
      <alignment vertical="center" wrapText="1"/>
    </xf>
    <xf numFmtId="0" fontId="10" fillId="2" borderId="9" xfId="1" applyFont="1" applyFill="1" applyBorder="1" applyAlignment="1">
      <alignment vertical="center" wrapText="1"/>
    </xf>
    <xf numFmtId="0" fontId="7" fillId="2" borderId="25" xfId="1" applyFont="1" applyFill="1" applyBorder="1" applyAlignment="1">
      <alignment horizontal="right" vertical="center"/>
    </xf>
    <xf numFmtId="0" fontId="7" fillId="2" borderId="26" xfId="1" applyFont="1" applyFill="1" applyBorder="1" applyAlignment="1">
      <alignment horizontal="right" vertical="center"/>
    </xf>
    <xf numFmtId="0" fontId="7" fillId="2" borderId="27" xfId="1" applyFont="1" applyFill="1" applyBorder="1" applyAlignment="1">
      <alignment horizontal="right" vertical="center"/>
    </xf>
    <xf numFmtId="0" fontId="14" fillId="2" borderId="17" xfId="1" applyFont="1" applyFill="1" applyBorder="1" applyAlignment="1">
      <alignment horizontal="left" vertical="center" wrapText="1"/>
    </xf>
    <xf numFmtId="0" fontId="14" fillId="2" borderId="18" xfId="1" applyFont="1" applyFill="1" applyBorder="1" applyAlignment="1">
      <alignment horizontal="left" vertical="center" wrapText="1"/>
    </xf>
    <xf numFmtId="0" fontId="7" fillId="2" borderId="9" xfId="1" applyFont="1" applyFill="1" applyBorder="1" applyAlignment="1">
      <alignment horizontal="center" vertical="center" textRotation="255"/>
    </xf>
    <xf numFmtId="0" fontId="7" fillId="2" borderId="5" xfId="1" applyFont="1" applyFill="1" applyBorder="1" applyAlignment="1">
      <alignment horizontal="center" vertical="center" textRotation="255"/>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0" fontId="7" fillId="2" borderId="3"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10" xfId="1" applyFont="1" applyFill="1" applyBorder="1" applyAlignment="1">
      <alignment horizontal="right" vertical="center"/>
    </xf>
    <xf numFmtId="0" fontId="7" fillId="2" borderId="13" xfId="1" applyFont="1" applyFill="1" applyBorder="1" applyAlignment="1">
      <alignment horizontal="right" vertical="center"/>
    </xf>
    <xf numFmtId="0" fontId="7" fillId="2" borderId="11" xfId="1" applyFont="1" applyFill="1" applyBorder="1" applyAlignment="1">
      <alignment horizontal="right" vertical="center"/>
    </xf>
    <xf numFmtId="0" fontId="1" fillId="0" borderId="23" xfId="0" applyFont="1" applyBorder="1" applyAlignment="1">
      <alignment horizontal="left" vertical="center"/>
    </xf>
    <xf numFmtId="0" fontId="1" fillId="0" borderId="0" xfId="0" applyFont="1" applyAlignment="1">
      <alignment horizontal="left" vertical="center"/>
    </xf>
    <xf numFmtId="0" fontId="16" fillId="0" borderId="0" xfId="1" applyFont="1" applyAlignment="1">
      <alignment horizontal="center" vertical="center"/>
    </xf>
    <xf numFmtId="0" fontId="5" fillId="0" borderId="0" xfId="1" applyFont="1" applyAlignment="1">
      <alignment horizontal="center" vertical="center"/>
    </xf>
    <xf numFmtId="0" fontId="1" fillId="0" borderId="7" xfId="1" applyBorder="1" applyAlignment="1">
      <alignment horizontal="center" vertical="center"/>
    </xf>
    <xf numFmtId="0" fontId="1" fillId="0" borderId="5" xfId="1" applyBorder="1" applyAlignment="1">
      <alignment horizontal="center" vertical="center"/>
    </xf>
    <xf numFmtId="176" fontId="2" fillId="0" borderId="0" xfId="1" applyNumberFormat="1" applyFont="1" applyFill="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2" xfId="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xf>
    <xf numFmtId="0" fontId="17" fillId="0" borderId="0" xfId="1" applyFont="1" applyAlignment="1">
      <alignment horizontal="left" vertical="center"/>
    </xf>
    <xf numFmtId="0" fontId="1" fillId="0" borderId="0" xfId="1" applyAlignment="1">
      <alignment horizontal="left" vertical="center"/>
    </xf>
    <xf numFmtId="176" fontId="2" fillId="0" borderId="0" xfId="1" applyNumberFormat="1" applyFont="1" applyAlignment="1">
      <alignment horizontal="center" vertical="center"/>
    </xf>
  </cellXfs>
  <cellStyles count="3">
    <cellStyle name="桁区切り 5" xfId="2" xr:uid="{2F5249CA-397B-4311-AE84-31B80F97216A}"/>
    <cellStyle name="標準" xfId="0" builtinId="0"/>
    <cellStyle name="標準 5" xfId="1" xr:uid="{13D54893-BE17-4E85-A688-44F5C8404C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calcChain" Target="calcChain.xml"/><Relationship Id="rId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xhla89\share\NAGAYAMA\&#19981;&#30330;&#2438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My%20Documents\&#23627;&#21306;&#35036;&#65299;&#24037;&#21306;&#65320;&#65297;&#65299;\&#23798;&#34955;&#20869;&#35379;&#25968;&#373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HD(H20.11.13&#21462;&#20184;)\HD(H20.12.11)\&#30476;&#12363;&#12435;(&#24179;&#25104;20&#24180;12&#26376;9&#26085;)\&#20104;&#31639;&#38306;&#20418;(&#30003;&#35531;&#12539;&#23455;&#32318;&#31561;)\&#23455;&#32318;\H19&#23455;&#32318;&#22577;&#21578;\H19(&#32368;&#36234;1)\&#65320;&#65297;9&#24180;&#24230;&#23436;&#20102;&#23455;&#32318;&#65288;&#32368;&#36234;1&#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My%20Documents\&#23627;&#21306;&#35036;&#65299;&#24037;&#21306;&#65320;&#65297;&#65299;\&#20037;&#25163;&#22533;&#20869;&#35379;&#25968;&#3732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anji-082\d\My%20Documents\&#24231;&#21916;&#21619;1&#21495;&#3221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anbu007\c\&#65320;&#65297;&#65296;&#20104;&#31639;&#35201;&#27714;\&#27743;&#23822;&#65306;&#32202;&#2461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sozai081772d\&#20849;&#26377;(&#20195;&#34920;&#31471;&#26411;)\DOCUME~1\cs887201\LOCALS~1\Temp\notes758E9C\&#12365;&#12417;&#32048;&#23455;&#26045;&#35336;&#30011;&#27096;&#24335;&#12539;&#12481;&#12455;&#12483;&#12463;&#12522;&#12473;&#1248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outi-101\file\H14&#24180;&#24230;\H14&#30003;&#35531;(&#30476;&#12413;&#12289;&#19981;&#30330;&#24382;&#65289;\H14&#30003;&#35531;(&#30476;&#12413;&#12289;&#19981;&#30330;&#24382;)\&#30476;&#12411;\&#65411;&#65438;&#65392;&#65408;\H11&#20104;&#31639;&#35201;&#27714;(&#12411;&#22580;)\&#32207;&#253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HD(H20.11.13&#21462;&#20184;)\HD(H21.11.16)\&#30476;&#12363;&#12435;(&#24179;&#25104;21&#24180;11&#26376;4&#26085;)\&#20104;&#31639;&#38306;&#20418;(&#30003;&#35531;&#12539;&#23455;&#32318;&#31561;)\&#30476;&#12363;&#12435;&#30003;&#35531;\H21\H21&#22793;&#26356;2(&#26032;&#35215;)\H20&#22793;&#26356;2(&#26032;&#35215;&#22320;&#21306;)\&#65315;&#12398;&#20445;&#23384;\&#20104;&#31639;&#38306;&#20418;\&#30476;&#12363;&#12435;&#30003;&#35531;\H16\H16&#30003;&#35531;(&#24403;&#21021;)\&#65320;&#65297;&#65300;&#32368;&#36234;&#30476;&#12363;&#12435;&#31934;&#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akiko\d\&#65320;&#65297;&#65296;&#20104;&#31639;&#35201;&#27714;\&#27700;&#23731;&#65306;&#19968;&#3332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akiko\d\&#65320;&#65297;&#65296;&#20104;&#31639;&#35201;&#27714;\&#30427;&#23665;&#65306;&#19968;&#333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outi-101\file\H14&#24180;&#24230;\H14&#30003;&#35531;(&#30476;&#12413;&#12289;&#19981;&#30330;&#24382;&#65289;\H14&#30003;&#35531;(&#30476;&#12413;&#12289;&#19981;&#30330;&#24382;)\&#30476;&#12411;\&#65405;&#65401;&#65404;&#65438;&#65429;&#65392;&#6543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akiko\d\&#65320;&#65297;&#65296;&#20104;&#31639;&#35201;&#27714;\&#30707;&#24029;&#65306;&#19968;&#333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akiko\d\&#65320;&#65297;&#65296;&#20104;&#31639;&#35201;&#27714;\&#21069;&#21407;&#65306;&#19968;&#333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akiko\d\&#65320;&#65297;&#65296;&#20104;&#31639;&#35201;&#27714;\&#21069;&#27850;&#65306;&#19968;&#33324;.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anji-082\d\&#36786;&#26519;&#22996;&#3535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outi-101\file\H14&#24180;&#24230;\H14&#30003;&#35531;(&#30476;&#12413;&#12289;&#19981;&#30330;&#24382;&#65289;\H14&#30003;&#35531;(&#30476;&#12413;&#12289;&#19981;&#30330;&#24382;)\&#30476;&#12411;\&#65411;&#65438;&#65392;&#65408;\&#12411;&#22580;&#25972;&#20633;\&#20107;&#21209;&#25152;&#21029;&#22519;&#34892;&#35336;&#30011;.&#65288;&#20870;&#21336;&#20301;&#65289;H1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akiko\d\&#65320;&#65297;&#65296;&#20104;&#31639;&#35201;&#27714;\&#20210;&#22320;&#65306;&#19968;&#333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akiko\d\&#65320;&#65297;&#65296;&#20104;&#31639;&#35201;&#27714;\&#30000;&#21517;&#65306;&#19968;&#3332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akiko\d\&#65320;&#65297;&#65296;&#20104;&#31639;&#35201;&#27714;\&#26481;&#27700;&#23731;&#65306;&#19968;&#3332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uiri-2\d\&#65320;&#65297;&#65296;&#20104;&#31639;&#35201;&#27714;\&#35501;&#35895;&#35199;&#37096;&#65306;&#32946;&#251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Kakiko\d\&#65320;&#65297;&#65296;&#20104;&#31639;&#35201;&#27714;\&#30333;&#40165;&#65306;&#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outi-101\file\file\&#35373;&#35336;&#31309;&#31639;&#26908;&#35342;&#37096;&#20250;\&#65299;&#65304;&#22238;&#37096;&#20250;\&#32207;&#2532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outi-101\file\&#36786;&#24314;&#65297;&#65297;&#24180;&#27010;&#35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outi-050\hd-hu2%20(f)\&#30476;&#12363;&#12435;&#30003;&#35531;\H10&#22519;&#34892;&#35336;&#30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file\&#65320;13&#24180;&#24230;\H13&#27010;&#31639;\&#23616;&#25552;&#20986;\&#19981;&#30330;&#2438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HD(H20.11.13&#21462;&#20184;)\HD(H21.11.16)\&#30476;&#12363;&#12435;(&#24179;&#25104;21&#24180;11&#26376;4&#26085;)\&#20104;&#31639;&#38306;&#20418;(&#30003;&#35531;&#12539;&#23455;&#32318;&#31561;)\&#30476;&#12363;&#12435;&#30003;&#35531;\H21\H21&#22793;&#26356;2(&#26032;&#35215;)\H13&#12411;&#22580;&#25285;&#12356;&#25163;(&#35519;&#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l-nochi081719d\hd-hu2%20(g)\&#35373;&#35336;\&#23452;&#37326;&#24231;\12&#24180;&#24230;&#65298;\&#35373;&#35336;&#26360;&#65298;\&#31532;3&#35703;&#23736;\&#31532;&#65299;&#35703;&#23736;&#25968;&#37327;&#35336;&#3163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l-nochi081719d\hd-hu2%20(g)\&#35373;&#35336;\&#20234;&#24179;&#28417;&#28207;\12&#24180;&#24230;\&#24037;&#20107;&#35373;&#35336;&#26360;.&#65288;&#65298;&#22238;&#22793;&#26356;&#27874;&#38500;&#22564;&#65289;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8間那津明細"/>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200000"/>
      <sheetName val="300000"/>
      <sheetName val="表紙(H20.12.8)"/>
      <sheetName val="内訳表(H20.12.8)"/>
      <sheetName val="別紙第8(H20.12.8)"/>
      <sheetName val="別紙第9(H20.12.8)"/>
      <sheetName val="総括（第3）(H20.12.8)"/>
      <sheetName val="地区別00(H20.12.9未)"/>
      <sheetName val="別紙第11(H20.12.9未)"/>
      <sheetName val="別紙第13(H20.12.9未)"/>
      <sheetName val="別紙１２"/>
      <sheetName val="最終執行計画(H20.12.8)"/>
      <sheetName val="地区別(2変羽地差替)"/>
      <sheetName val="概算払い受領済額"/>
      <sheetName val="執行旧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内訳書"/>
      <sheetName val="解体内訳"/>
      <sheetName val="金建代価"/>
      <sheetName val="木建代価"/>
      <sheetName val="木雑代価"/>
      <sheetName val="総括集計表"/>
      <sheetName val="仮設解体"/>
      <sheetName val="土"/>
      <sheetName val="く体"/>
      <sheetName val="く体個別"/>
      <sheetName val="既製ｺﾝ"/>
      <sheetName val="屋根"/>
      <sheetName val="石"/>
      <sheetName val="ﾀｲﾙ"/>
      <sheetName val="左官"/>
      <sheetName val="木１"/>
      <sheetName val="木２"/>
      <sheetName val="金属"/>
      <sheetName val="ｶﾞﾗｽ"/>
      <sheetName val="塗装"/>
      <sheetName val="内外装"/>
      <sheetName val="仕上"/>
      <sheetName val="雑"/>
      <sheetName val="比較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内訳表"/>
      <sheetName val="数量計算"/>
      <sheetName val="単価表(設)"/>
      <sheetName val="代価表"/>
      <sheetName val="路線測量内訳"/>
      <sheetName val="用地測量内訳"/>
      <sheetName val="単価"/>
      <sheetName val="単価表(測)"/>
      <sheetName val="単価表(用)"/>
      <sheetName val="精度管理費"/>
      <sheetName val="計算書"/>
      <sheetName val="単価表"/>
    </sheetNames>
    <sheetDataSet>
      <sheetData sheetId="0" refreshError="1"/>
      <sheetData sheetId="1" refreshError="1"/>
      <sheetData sheetId="2"/>
      <sheetData sheetId="3">
        <row r="2">
          <cell r="R2">
            <v>1</v>
          </cell>
          <cell r="S2">
            <v>0</v>
          </cell>
          <cell r="T2" t="str">
            <v>道路設計（A)</v>
          </cell>
          <cell r="U2">
            <v>0</v>
          </cell>
          <cell r="V2" t="e">
            <v>#REF!</v>
          </cell>
        </row>
      </sheetData>
      <sheetData sheetId="4"/>
      <sheetData sheetId="5" refreshError="1"/>
      <sheetData sheetId="6" refreshError="1"/>
      <sheetData sheetId="7">
        <row r="2">
          <cell r="B2" t="str">
            <v>主任技術者</v>
          </cell>
          <cell r="D2" t="str">
            <v>人</v>
          </cell>
          <cell r="E2">
            <v>66800</v>
          </cell>
        </row>
        <row r="3">
          <cell r="B3" t="str">
            <v>技師長</v>
          </cell>
          <cell r="D3" t="str">
            <v>人</v>
          </cell>
          <cell r="E3">
            <v>60100</v>
          </cell>
        </row>
        <row r="4">
          <cell r="B4" t="str">
            <v>主任技師</v>
          </cell>
          <cell r="D4" t="str">
            <v>人</v>
          </cell>
          <cell r="E4">
            <v>53000</v>
          </cell>
        </row>
        <row r="5">
          <cell r="B5" t="str">
            <v>技師（Ａ）</v>
          </cell>
          <cell r="D5" t="str">
            <v>人</v>
          </cell>
          <cell r="E5">
            <v>44300</v>
          </cell>
        </row>
        <row r="6">
          <cell r="B6" t="str">
            <v>技師（Ｂ）</v>
          </cell>
          <cell r="D6" t="str">
            <v>人</v>
          </cell>
          <cell r="E6">
            <v>36300</v>
          </cell>
        </row>
        <row r="7">
          <cell r="B7" t="str">
            <v>技師（Ｃ）</v>
          </cell>
          <cell r="D7" t="str">
            <v>人</v>
          </cell>
          <cell r="E7">
            <v>27600</v>
          </cell>
        </row>
        <row r="8">
          <cell r="B8" t="str">
            <v>技術員</v>
          </cell>
          <cell r="D8" t="str">
            <v>人</v>
          </cell>
          <cell r="E8">
            <v>23000</v>
          </cell>
        </row>
        <row r="9">
          <cell r="B9" t="str">
            <v>変状土CBR試験</v>
          </cell>
          <cell r="C9" t="str">
            <v>資料採取含む</v>
          </cell>
          <cell r="D9" t="str">
            <v>箇所</v>
          </cell>
          <cell r="E9">
            <v>84850</v>
          </cell>
          <cell r="F9" t="str">
            <v>積資P778</v>
          </cell>
        </row>
        <row r="10">
          <cell r="B10" t="str">
            <v>原状土CBR試験</v>
          </cell>
          <cell r="C10" t="str">
            <v>資料採取含む</v>
          </cell>
          <cell r="D10" t="str">
            <v>箇所</v>
          </cell>
          <cell r="E10">
            <v>81340</v>
          </cell>
          <cell r="F10" t="str">
            <v>積資P778</v>
          </cell>
        </row>
        <row r="11">
          <cell r="B11" t="str">
            <v>測量上級主任技師</v>
          </cell>
          <cell r="D11" t="str">
            <v>人</v>
          </cell>
          <cell r="E11">
            <v>48100</v>
          </cell>
        </row>
        <row r="12">
          <cell r="B12" t="str">
            <v>測量主任技師</v>
          </cell>
          <cell r="D12" t="str">
            <v>人</v>
          </cell>
          <cell r="E12">
            <v>40400</v>
          </cell>
        </row>
        <row r="13">
          <cell r="B13" t="str">
            <v>測量技師</v>
          </cell>
          <cell r="D13" t="str">
            <v>人</v>
          </cell>
          <cell r="E13">
            <v>33000</v>
          </cell>
        </row>
        <row r="14">
          <cell r="B14" t="str">
            <v>測量技師補</v>
          </cell>
          <cell r="D14" t="str">
            <v>人</v>
          </cell>
          <cell r="E14">
            <v>27100</v>
          </cell>
        </row>
        <row r="15">
          <cell r="B15" t="str">
            <v>測量助手</v>
          </cell>
          <cell r="D15" t="str">
            <v>人</v>
          </cell>
          <cell r="E15">
            <v>20100</v>
          </cell>
        </row>
        <row r="16">
          <cell r="B16" t="str">
            <v>普通作業員</v>
          </cell>
          <cell r="D16" t="str">
            <v>人</v>
          </cell>
          <cell r="E16">
            <v>19000</v>
          </cell>
        </row>
        <row r="17">
          <cell r="B17" t="str">
            <v>地質調査技師</v>
          </cell>
          <cell r="D17" t="str">
            <v>人</v>
          </cell>
          <cell r="E17">
            <v>34000</v>
          </cell>
        </row>
        <row r="18">
          <cell r="B18" t="str">
            <v>主任地質調査員</v>
          </cell>
          <cell r="D18" t="str">
            <v>人</v>
          </cell>
          <cell r="E18">
            <v>28400</v>
          </cell>
        </row>
        <row r="19">
          <cell r="B19" t="str">
            <v>地質調査員</v>
          </cell>
          <cell r="D19" t="str">
            <v>人</v>
          </cell>
          <cell r="E19">
            <v>20000</v>
          </cell>
        </row>
        <row r="20">
          <cell r="B20" t="str">
            <v>トータルステーション１</v>
          </cell>
          <cell r="C20" t="str">
            <v>１級</v>
          </cell>
          <cell r="D20" t="str">
            <v>日</v>
          </cell>
          <cell r="E20">
            <v>4760</v>
          </cell>
        </row>
        <row r="21">
          <cell r="B21" t="str">
            <v>トータルステーション２</v>
          </cell>
          <cell r="C21" t="str">
            <v>２級</v>
          </cell>
          <cell r="D21" t="str">
            <v>日</v>
          </cell>
          <cell r="E21">
            <v>3470</v>
          </cell>
        </row>
        <row r="22">
          <cell r="B22" t="str">
            <v>トータルステーション３</v>
          </cell>
          <cell r="C22" t="str">
            <v>３級</v>
          </cell>
          <cell r="D22" t="str">
            <v>日</v>
          </cell>
          <cell r="E22">
            <v>2730</v>
          </cell>
        </row>
        <row r="23">
          <cell r="B23" t="str">
            <v>トランシット特</v>
          </cell>
          <cell r="C23" t="str">
            <v>特級</v>
          </cell>
          <cell r="D23" t="str">
            <v>日</v>
          </cell>
          <cell r="E23">
            <v>4160</v>
          </cell>
        </row>
        <row r="24">
          <cell r="B24" t="str">
            <v>トランシット１</v>
          </cell>
          <cell r="C24" t="str">
            <v>１級</v>
          </cell>
          <cell r="D24" t="str">
            <v>日</v>
          </cell>
          <cell r="E24">
            <v>1420</v>
          </cell>
        </row>
        <row r="25">
          <cell r="B25" t="str">
            <v>トランシット２</v>
          </cell>
          <cell r="C25" t="str">
            <v>２級</v>
          </cell>
          <cell r="D25" t="str">
            <v>日</v>
          </cell>
          <cell r="E25">
            <v>750</v>
          </cell>
        </row>
        <row r="26">
          <cell r="B26" t="str">
            <v>トランシット３</v>
          </cell>
          <cell r="C26" t="str">
            <v>３級</v>
          </cell>
          <cell r="D26" t="str">
            <v>日</v>
          </cell>
          <cell r="E26">
            <v>680</v>
          </cell>
        </row>
        <row r="27">
          <cell r="B27" t="str">
            <v>光波測距儀特長</v>
          </cell>
          <cell r="C27" t="str">
            <v>特級長距離</v>
          </cell>
          <cell r="D27" t="str">
            <v>日</v>
          </cell>
          <cell r="E27">
            <v>30810</v>
          </cell>
        </row>
        <row r="28">
          <cell r="B28" t="str">
            <v>光波測距儀特短</v>
          </cell>
          <cell r="C28" t="str">
            <v>特級短距離</v>
          </cell>
          <cell r="D28" t="str">
            <v>日</v>
          </cell>
          <cell r="E28">
            <v>18960</v>
          </cell>
        </row>
        <row r="29">
          <cell r="B29" t="str">
            <v>光波測距儀１長</v>
          </cell>
          <cell r="C29" t="str">
            <v>１級長距離型</v>
          </cell>
          <cell r="D29" t="str">
            <v>日</v>
          </cell>
          <cell r="E29">
            <v>5140</v>
          </cell>
        </row>
        <row r="30">
          <cell r="B30" t="str">
            <v>光波測距儀１中</v>
          </cell>
          <cell r="C30" t="str">
            <v>１級中距離型</v>
          </cell>
          <cell r="D30" t="str">
            <v>日</v>
          </cell>
          <cell r="E30">
            <v>5290</v>
          </cell>
        </row>
        <row r="31">
          <cell r="B31" t="str">
            <v>光波測距儀２中</v>
          </cell>
          <cell r="C31" t="str">
            <v>２級中距離型</v>
          </cell>
          <cell r="D31" t="str">
            <v>日</v>
          </cell>
          <cell r="E31">
            <v>2160</v>
          </cell>
        </row>
        <row r="32">
          <cell r="B32" t="str">
            <v>光波測距儀２短</v>
          </cell>
          <cell r="C32" t="str">
            <v>２級短距離型</v>
          </cell>
          <cell r="D32" t="str">
            <v>日</v>
          </cell>
          <cell r="E32">
            <v>1930</v>
          </cell>
        </row>
        <row r="33">
          <cell r="B33" t="str">
            <v>レベル１級</v>
          </cell>
          <cell r="C33" t="str">
            <v>１級</v>
          </cell>
          <cell r="D33" t="str">
            <v>日</v>
          </cell>
          <cell r="E33">
            <v>2060</v>
          </cell>
        </row>
        <row r="34">
          <cell r="B34" t="str">
            <v>レベル２級</v>
          </cell>
          <cell r="C34" t="str">
            <v>２級</v>
          </cell>
          <cell r="D34" t="str">
            <v>日</v>
          </cell>
          <cell r="E34">
            <v>1750</v>
          </cell>
        </row>
        <row r="35">
          <cell r="B35" t="str">
            <v>レベル３級</v>
          </cell>
          <cell r="C35" t="str">
            <v>３級</v>
          </cell>
          <cell r="D35" t="str">
            <v>日</v>
          </cell>
          <cell r="E35">
            <v>330</v>
          </cell>
        </row>
        <row r="36">
          <cell r="B36" t="str">
            <v>ミニコン</v>
          </cell>
          <cell r="C36" t="str">
            <v>ミニコン</v>
          </cell>
          <cell r="D36" t="str">
            <v>時</v>
          </cell>
          <cell r="E36">
            <v>1370</v>
          </cell>
        </row>
        <row r="37">
          <cell r="B37" t="str">
            <v>パソコン</v>
          </cell>
          <cell r="C37" t="str">
            <v>パソコン</v>
          </cell>
          <cell r="D37" t="str">
            <v>日</v>
          </cell>
          <cell r="E37">
            <v>270</v>
          </cell>
        </row>
        <row r="38">
          <cell r="B38" t="str">
            <v>ライトバン</v>
          </cell>
          <cell r="C38" t="str">
            <v>1500cc</v>
          </cell>
          <cell r="D38" t="str">
            <v>日</v>
          </cell>
          <cell r="E38">
            <v>1600</v>
          </cell>
        </row>
        <row r="39">
          <cell r="B39" t="str">
            <v>座標展開機</v>
          </cell>
          <cell r="D39" t="str">
            <v>日</v>
          </cell>
          <cell r="E39">
            <v>2940</v>
          </cell>
        </row>
        <row r="40">
          <cell r="B40" t="str">
            <v>座標読取機</v>
          </cell>
          <cell r="D40" t="str">
            <v>日</v>
          </cell>
          <cell r="E40">
            <v>2650</v>
          </cell>
        </row>
        <row r="41">
          <cell r="B41" t="str">
            <v>木杭１</v>
          </cell>
          <cell r="C41" t="str">
            <v>4.5*4.5*450</v>
          </cell>
          <cell r="D41" t="str">
            <v>本</v>
          </cell>
          <cell r="E41">
            <v>54.5</v>
          </cell>
        </row>
        <row r="42">
          <cell r="B42" t="str">
            <v>木杭２</v>
          </cell>
          <cell r="C42" t="str">
            <v>4.5*4.5*600</v>
          </cell>
          <cell r="D42" t="str">
            <v>本</v>
          </cell>
          <cell r="E42">
            <v>72.5</v>
          </cell>
        </row>
        <row r="43">
          <cell r="B43" t="str">
            <v>木杭３</v>
          </cell>
          <cell r="C43" t="str">
            <v>4.5*4.5*900</v>
          </cell>
          <cell r="D43" t="str">
            <v>本</v>
          </cell>
          <cell r="E43">
            <v>109</v>
          </cell>
        </row>
        <row r="44">
          <cell r="B44" t="str">
            <v>木杭４</v>
          </cell>
          <cell r="C44" t="str">
            <v>6.0*6.0*600</v>
          </cell>
          <cell r="D44" t="str">
            <v>本</v>
          </cell>
          <cell r="E44">
            <v>129</v>
          </cell>
        </row>
        <row r="45">
          <cell r="B45" t="str">
            <v>木杭５</v>
          </cell>
          <cell r="C45" t="str">
            <v>6.0*6.0*900</v>
          </cell>
          <cell r="D45" t="str">
            <v>本</v>
          </cell>
          <cell r="E45">
            <v>201</v>
          </cell>
        </row>
        <row r="46">
          <cell r="B46" t="str">
            <v>木杭６</v>
          </cell>
          <cell r="C46" t="str">
            <v>7.5*7.5*750</v>
          </cell>
          <cell r="D46" t="str">
            <v>本</v>
          </cell>
          <cell r="E46">
            <v>364</v>
          </cell>
        </row>
        <row r="47">
          <cell r="B47" t="str">
            <v>木杭７</v>
          </cell>
          <cell r="C47" t="str">
            <v>9.0*9.0*750</v>
          </cell>
          <cell r="D47" t="str">
            <v>本</v>
          </cell>
          <cell r="E47">
            <v>364</v>
          </cell>
        </row>
        <row r="48">
          <cell r="B48" t="str">
            <v>木杭８</v>
          </cell>
          <cell r="C48" t="str">
            <v>9.0*9.0*900</v>
          </cell>
          <cell r="D48" t="str">
            <v>本</v>
          </cell>
          <cell r="E48">
            <v>437</v>
          </cell>
        </row>
        <row r="49">
          <cell r="B49" t="str">
            <v>マイラー１</v>
          </cell>
          <cell r="C49" t="str">
            <v>#400 0.9*20</v>
          </cell>
          <cell r="D49" t="str">
            <v>本</v>
          </cell>
          <cell r="E49">
            <v>19440</v>
          </cell>
        </row>
        <row r="50">
          <cell r="B50" t="str">
            <v>マイラー２</v>
          </cell>
          <cell r="C50" t="str">
            <v>#300 0.9*20</v>
          </cell>
          <cell r="D50" t="str">
            <v>本</v>
          </cell>
          <cell r="E50">
            <v>14400</v>
          </cell>
        </row>
        <row r="51">
          <cell r="B51" t="str">
            <v>マイラ－３</v>
          </cell>
          <cell r="C51" t="str">
            <v>#300 A1</v>
          </cell>
          <cell r="D51" t="str">
            <v>枚</v>
          </cell>
          <cell r="E51">
            <v>520</v>
          </cell>
        </row>
        <row r="52">
          <cell r="B52" t="str">
            <v>ケント紙</v>
          </cell>
          <cell r="C52" t="str">
            <v>40*50</v>
          </cell>
          <cell r="D52" t="str">
            <v>枚</v>
          </cell>
          <cell r="E52">
            <v>736</v>
          </cell>
        </row>
        <row r="53">
          <cell r="B53" t="str">
            <v>雑　　品</v>
          </cell>
          <cell r="C53" t="str">
            <v>材料費の0.5％</v>
          </cell>
          <cell r="D53" t="str">
            <v>式</v>
          </cell>
        </row>
        <row r="54">
          <cell r="B54" t="str">
            <v>雑 器 材</v>
          </cell>
          <cell r="C54" t="str">
            <v>直接作業費の0.5％</v>
          </cell>
          <cell r="D54" t="str">
            <v>式</v>
          </cell>
        </row>
        <row r="55">
          <cell r="B55" t="str">
            <v>消耗品費等</v>
          </cell>
          <cell r="C55" t="str">
            <v>直接作業費の5％</v>
          </cell>
          <cell r="D55" t="str">
            <v>式</v>
          </cell>
        </row>
        <row r="56">
          <cell r="B56" t="str">
            <v>図　　工</v>
          </cell>
          <cell r="D56" t="str">
            <v>人</v>
          </cell>
          <cell r="E56">
            <v>20600</v>
          </cell>
        </row>
        <row r="57">
          <cell r="B57" t="str">
            <v>コンクリート杭１</v>
          </cell>
          <cell r="C57" t="str">
            <v>90mm*90mm*60cm</v>
          </cell>
          <cell r="D57" t="str">
            <v>本</v>
          </cell>
          <cell r="E57">
            <v>770</v>
          </cell>
        </row>
        <row r="58">
          <cell r="B58" t="str">
            <v>鋲</v>
          </cell>
          <cell r="D58" t="str">
            <v>本</v>
          </cell>
          <cell r="E58">
            <v>900</v>
          </cell>
        </row>
        <row r="59">
          <cell r="B59" t="str">
            <v>コンクリート杭２</v>
          </cell>
          <cell r="C59" t="str">
            <v>12cm*12cm*120cm</v>
          </cell>
          <cell r="D59" t="str">
            <v>本</v>
          </cell>
          <cell r="E59">
            <v>1440</v>
          </cell>
        </row>
        <row r="60">
          <cell r="B60" t="str">
            <v>土の一軸圧縮試験</v>
          </cell>
          <cell r="D60" t="str">
            <v>試料</v>
          </cell>
          <cell r="E60">
            <v>13200</v>
          </cell>
        </row>
      </sheetData>
      <sheetData sheetId="8"/>
      <sheetData sheetId="9"/>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（緊急整備型）</v>
          </cell>
          <cell r="AB33" t="str">
            <v>地区別調書</v>
          </cell>
        </row>
        <row r="35">
          <cell r="AD35" t="str">
            <v>江崎</v>
          </cell>
          <cell r="AE35" t="str">
            <v>地区 (単位:千円)</v>
          </cell>
        </row>
        <row r="37">
          <cell r="U37" t="str">
            <v>　全</v>
          </cell>
          <cell r="V37" t="str">
            <v>体　</v>
          </cell>
          <cell r="W37">
            <v>9</v>
          </cell>
          <cell r="X37" t="str">
            <v>年度まで</v>
          </cell>
          <cell r="Y37">
            <v>9</v>
          </cell>
          <cell r="Z37" t="str">
            <v>年度</v>
          </cell>
          <cell r="AA37">
            <v>10</v>
          </cell>
          <cell r="AB37" t="str">
            <v>年度以降</v>
          </cell>
          <cell r="AC37">
            <v>10</v>
          </cell>
          <cell r="AD37" t="str">
            <v>年度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2513135</v>
          </cell>
          <cell r="X41">
            <v>956507</v>
          </cell>
          <cell r="Z41">
            <v>290000</v>
          </cell>
          <cell r="AB41">
            <v>1556628</v>
          </cell>
          <cell r="AD41">
            <v>350000</v>
          </cell>
        </row>
        <row r="44">
          <cell r="P44" t="str">
            <v>(1)</v>
          </cell>
          <cell r="Q44" t="str">
            <v>工事費</v>
          </cell>
          <cell r="V44">
            <v>2237200</v>
          </cell>
          <cell r="X44">
            <v>807273.98</v>
          </cell>
          <cell r="Z44">
            <v>264270.3</v>
          </cell>
          <cell r="AB44">
            <v>1429926.02</v>
          </cell>
          <cell r="AD44">
            <v>320200</v>
          </cell>
        </row>
        <row r="45">
          <cell r="U45" t="str">
            <v xml:space="preserve">ha </v>
          </cell>
          <cell r="W45" t="str">
            <v xml:space="preserve">ha </v>
          </cell>
          <cell r="Y45" t="str">
            <v xml:space="preserve">ha </v>
          </cell>
          <cell r="AA45" t="str">
            <v xml:space="preserve">ha </v>
          </cell>
          <cell r="AC45" t="str">
            <v xml:space="preserve">ha </v>
          </cell>
        </row>
        <row r="46">
          <cell r="S46" t="str">
            <v>区画整理　</v>
          </cell>
          <cell r="U46">
            <v>73</v>
          </cell>
          <cell r="V46">
            <v>1180200</v>
          </cell>
          <cell r="W46">
            <v>29.099999999999998</v>
          </cell>
          <cell r="X46">
            <v>539100.19999999995</v>
          </cell>
          <cell r="Y46">
            <v>7.2</v>
          </cell>
          <cell r="Z46">
            <v>144520.29999999999</v>
          </cell>
          <cell r="AA46">
            <v>43.900000000000006</v>
          </cell>
          <cell r="AB46">
            <v>641099.80000000005</v>
          </cell>
          <cell r="AC46">
            <v>10</v>
          </cell>
          <cell r="AD46">
            <v>110000</v>
          </cell>
        </row>
        <row r="47">
          <cell r="U47" t="str">
            <v xml:space="preserve">ha </v>
          </cell>
          <cell r="W47" t="str">
            <v xml:space="preserve">ha </v>
          </cell>
          <cell r="Y47" t="str">
            <v xml:space="preserve">ha </v>
          </cell>
          <cell r="AA47" t="str">
            <v xml:space="preserve">ha </v>
          </cell>
          <cell r="AC47" t="str">
            <v xml:space="preserve">ha </v>
          </cell>
        </row>
        <row r="48">
          <cell r="S48" t="str">
            <v>畑 か ん　</v>
          </cell>
          <cell r="U48">
            <v>73</v>
          </cell>
          <cell r="V48">
            <v>1057000</v>
          </cell>
          <cell r="W48">
            <v>0</v>
          </cell>
          <cell r="X48">
            <v>268173.78000000003</v>
          </cell>
          <cell r="Y48" t="str">
            <v>貯水池</v>
          </cell>
          <cell r="Z48">
            <v>119750</v>
          </cell>
          <cell r="AA48">
            <v>73</v>
          </cell>
          <cell r="AB48">
            <v>788826.22</v>
          </cell>
          <cell r="AC48" t="str">
            <v>貯水池</v>
          </cell>
          <cell r="AD48">
            <v>210200</v>
          </cell>
        </row>
        <row r="55">
          <cell r="P55" t="str">
            <v>(2)</v>
          </cell>
          <cell r="Q55" t="str">
            <v>測量試験費</v>
          </cell>
          <cell r="V55">
            <v>132400</v>
          </cell>
          <cell r="X55">
            <v>102573.84999999999</v>
          </cell>
          <cell r="Z55">
            <v>14175</v>
          </cell>
          <cell r="AB55">
            <v>29826.150000000009</v>
          </cell>
          <cell r="AD55">
            <v>18000</v>
          </cell>
        </row>
        <row r="57">
          <cell r="P57" t="str">
            <v>(4)</v>
          </cell>
          <cell r="Q57" t="str">
            <v>用地費及び</v>
          </cell>
        </row>
        <row r="58">
          <cell r="Q58" t="str">
            <v>　　　補償費</v>
          </cell>
          <cell r="V58">
            <v>61500</v>
          </cell>
          <cell r="X58">
            <v>19498.363000000001</v>
          </cell>
          <cell r="Z58">
            <v>5368.17</v>
          </cell>
          <cell r="AB58">
            <v>42001.637000000002</v>
          </cell>
          <cell r="AD58">
            <v>3300</v>
          </cell>
        </row>
        <row r="61">
          <cell r="P61" t="str">
            <v>(6)</v>
          </cell>
          <cell r="Q61" t="str">
            <v>換地費</v>
          </cell>
          <cell r="V61">
            <v>48000</v>
          </cell>
          <cell r="X61">
            <v>12161.9</v>
          </cell>
          <cell r="Z61">
            <v>2037</v>
          </cell>
          <cell r="AB61">
            <v>35838.1</v>
          </cell>
          <cell r="AD61">
            <v>2500</v>
          </cell>
        </row>
        <row r="64">
          <cell r="P64" t="str">
            <v>(7)</v>
          </cell>
          <cell r="Q64" t="str">
            <v>工事雑費</v>
          </cell>
          <cell r="V64">
            <v>34035</v>
          </cell>
          <cell r="X64">
            <v>14998.906999999999</v>
          </cell>
          <cell r="Z64">
            <v>4149.53</v>
          </cell>
          <cell r="AB64">
            <v>19036.093000000001</v>
          </cell>
          <cell r="AD64">
            <v>6000</v>
          </cell>
        </row>
        <row r="67">
          <cell r="Q67" t="str">
            <v>小計</v>
          </cell>
          <cell r="V67">
            <v>2513135</v>
          </cell>
          <cell r="X67">
            <v>956507</v>
          </cell>
          <cell r="Z67">
            <v>290000</v>
          </cell>
          <cell r="AB67">
            <v>1556628</v>
          </cell>
          <cell r="AD67">
            <v>350000</v>
          </cell>
        </row>
        <row r="70">
          <cell r="P70" t="str">
            <v>２．</v>
          </cell>
          <cell r="Q70" t="str">
            <v>地方事務費</v>
          </cell>
          <cell r="V70">
            <v>150788</v>
          </cell>
          <cell r="X70">
            <v>55940</v>
          </cell>
          <cell r="Z70">
            <v>15950</v>
          </cell>
          <cell r="AB70">
            <v>94848</v>
          </cell>
          <cell r="AD70">
            <v>17500</v>
          </cell>
        </row>
        <row r="73">
          <cell r="Q73" t="str">
            <v>合計</v>
          </cell>
          <cell r="V73">
            <v>2663923</v>
          </cell>
          <cell r="X73">
            <v>1012447</v>
          </cell>
          <cell r="Z73">
            <v>305950</v>
          </cell>
          <cell r="AB73">
            <v>1651476</v>
          </cell>
          <cell r="AD73">
            <v>367500</v>
          </cell>
        </row>
        <row r="79">
          <cell r="AQ79" t="str">
            <v>　　　　平成</v>
          </cell>
          <cell r="AT79">
            <v>10</v>
          </cell>
          <cell r="AV79" t="str">
            <v>要求内訳説明書</v>
          </cell>
        </row>
        <row r="81">
          <cell r="AI81" t="str">
            <v>事 業 名　:　畑地帯総合整備事業（緊急整備型）</v>
          </cell>
          <cell r="AU81" t="str">
            <v>地区名 :</v>
          </cell>
          <cell r="AW81" t="str">
            <v>江崎</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350000</v>
          </cell>
        </row>
        <row r="90">
          <cell r="AI90" t="str">
            <v>(1)</v>
          </cell>
          <cell r="AK90" t="str">
            <v>工事費</v>
          </cell>
          <cell r="AT90">
            <v>320200</v>
          </cell>
        </row>
        <row r="91">
          <cell r="AQ91" t="str">
            <v xml:space="preserve">ha </v>
          </cell>
        </row>
        <row r="92">
          <cell r="AN92" t="str">
            <v>区画整理　</v>
          </cell>
          <cell r="AQ92">
            <v>10</v>
          </cell>
          <cell r="AT92">
            <v>110000</v>
          </cell>
        </row>
        <row r="95">
          <cell r="AQ95" t="str">
            <v xml:space="preserve">ha </v>
          </cell>
        </row>
        <row r="96">
          <cell r="AN96" t="str">
            <v>畑 か ん　</v>
          </cell>
          <cell r="AQ96" t="str">
            <v>貯水池</v>
          </cell>
          <cell r="AT96">
            <v>210200</v>
          </cell>
        </row>
        <row r="108">
          <cell r="AW108" t="str">
            <v>設計委託</v>
          </cell>
          <cell r="AX108">
            <v>2000</v>
          </cell>
          <cell r="AY108" t="str">
            <v>：ボーリング調査</v>
          </cell>
        </row>
        <row r="109">
          <cell r="AI109" t="str">
            <v>(2)</v>
          </cell>
          <cell r="AK109" t="str">
            <v>測量試験費</v>
          </cell>
          <cell r="AT109">
            <v>18000</v>
          </cell>
          <cell r="AW109" t="str">
            <v>施工管理</v>
          </cell>
          <cell r="AX109">
            <v>16000</v>
          </cell>
        </row>
        <row r="111">
          <cell r="AK111" t="str">
            <v>用地費及び</v>
          </cell>
          <cell r="AW111" t="str">
            <v>用地買収費</v>
          </cell>
          <cell r="AX111">
            <v>3000</v>
          </cell>
          <cell r="AY111" t="str">
            <v>：5，172㎡×580=3,000</v>
          </cell>
        </row>
        <row r="112">
          <cell r="AI112" t="str">
            <v>(4)</v>
          </cell>
          <cell r="AK112" t="str">
            <v>　　　補償費</v>
          </cell>
          <cell r="AT112">
            <v>3300</v>
          </cell>
          <cell r="AW112" t="str">
            <v>作物補償費</v>
          </cell>
          <cell r="AX112">
            <v>300</v>
          </cell>
          <cell r="AY112" t="str">
            <v>：電柱　3本×100=300</v>
          </cell>
        </row>
        <row r="115">
          <cell r="AI115" t="str">
            <v>(6)</v>
          </cell>
          <cell r="AK115" t="str">
            <v>換地費</v>
          </cell>
          <cell r="AT115">
            <v>2500</v>
          </cell>
        </row>
        <row r="118">
          <cell r="AI118" t="str">
            <v>(7)</v>
          </cell>
          <cell r="AK118" t="str">
            <v>工事雑費</v>
          </cell>
          <cell r="AT118">
            <v>6000</v>
          </cell>
        </row>
        <row r="121">
          <cell r="AK121" t="str">
            <v>合計</v>
          </cell>
          <cell r="AT121">
            <v>350000</v>
          </cell>
        </row>
      </sheetData>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様式"/>
      <sheetName val="基金調べ"/>
      <sheetName val="【チェックリスト】"/>
      <sheetName val="内閣府作業用（変更しないでください）"/>
      <sheetName val="事業名一覧"/>
      <sheetName val="―"/>
    </sheetNames>
    <sheetDataSet>
      <sheetData sheetId="0" refreshError="1"/>
      <sheetData sheetId="1" refreshError="1"/>
      <sheetData sheetId="2" refreshError="1"/>
      <sheetData sheetId="3" refreshError="1"/>
      <sheetData sheetId="4" refreshError="1"/>
      <sheetData sheetId="5" refreshError="1">
        <row r="1">
          <cell r="D1">
            <v>1</v>
          </cell>
        </row>
        <row r="2">
          <cell r="D2">
            <v>2</v>
          </cell>
        </row>
        <row r="3">
          <cell r="D3">
            <v>3</v>
          </cell>
        </row>
        <row r="4">
          <cell r="D4">
            <v>4</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概要"/>
      <sheetName val="A-9 (新)"/>
      <sheetName val="平均工期"/>
      <sheetName val="執行計画"/>
      <sheetName val="嘉田延期理由"/>
      <sheetName val="指摘(局)"/>
      <sheetName val="指摘(本省)"/>
      <sheetName val="法手続き"/>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laroux"/>
      <sheetName val="表紙(H14完了)"/>
      <sheetName val="内訳(H14完了)"/>
      <sheetName val="総括(H14完了)"/>
      <sheetName val="地区別(H14完了）"/>
      <sheetName val="事務費（H14完了）"/>
      <sheetName val="請負調書(H14完了）"/>
      <sheetName val="用地補償(H14完了）"/>
      <sheetName val="財産(H14完了）"/>
      <sheetName val="工雑（H14完了）"/>
      <sheetName val="収支(H13完了)"/>
      <sheetName val="精算(H14完了)"/>
      <sheetName val="国庫振分(H14完了)"/>
      <sheetName val="執行00"/>
      <sheetName val="収支00"/>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1884125</v>
          </cell>
          <cell r="X41">
            <v>1178540</v>
          </cell>
          <cell r="Z41">
            <v>3599.9999999999995</v>
          </cell>
          <cell r="AB41">
            <v>705585</v>
          </cell>
          <cell r="AD41">
            <v>13000</v>
          </cell>
        </row>
        <row r="44">
          <cell r="P44" t="str">
            <v>(1)</v>
          </cell>
          <cell r="Q44" t="str">
            <v>工事費</v>
          </cell>
          <cell r="V44">
            <v>1772820</v>
          </cell>
          <cell r="X44">
            <v>1107542.8500000001</v>
          </cell>
          <cell r="Z44">
            <v>3451.35</v>
          </cell>
          <cell r="AB44">
            <v>665277.15</v>
          </cell>
          <cell r="AD44">
            <v>10875</v>
          </cell>
        </row>
        <row r="45">
          <cell r="U45" t="str">
            <v xml:space="preserve">ha </v>
          </cell>
          <cell r="W45" t="str">
            <v xml:space="preserve">ha </v>
          </cell>
          <cell r="Y45" t="str">
            <v xml:space="preserve">ha </v>
          </cell>
          <cell r="AA45" t="str">
            <v xml:space="preserve">ha </v>
          </cell>
          <cell r="AC45" t="str">
            <v xml:space="preserve">ha </v>
          </cell>
        </row>
        <row r="46">
          <cell r="S46" t="str">
            <v>畑 か ん　</v>
          </cell>
          <cell r="U46">
            <v>100</v>
          </cell>
          <cell r="V46">
            <v>589190</v>
          </cell>
          <cell r="W46">
            <v>46.3</v>
          </cell>
          <cell r="X46">
            <v>276781.02</v>
          </cell>
          <cell r="Y46">
            <v>0</v>
          </cell>
          <cell r="Z46">
            <v>0</v>
          </cell>
          <cell r="AA46">
            <v>53.7</v>
          </cell>
          <cell r="AB46">
            <v>312408.98</v>
          </cell>
          <cell r="AC46">
            <v>0</v>
          </cell>
          <cell r="AD46">
            <v>0</v>
          </cell>
        </row>
        <row r="47">
          <cell r="U47" t="str">
            <v xml:space="preserve">ha </v>
          </cell>
          <cell r="W47" t="str">
            <v xml:space="preserve">ha </v>
          </cell>
          <cell r="Y47" t="str">
            <v xml:space="preserve">ha </v>
          </cell>
          <cell r="AA47" t="str">
            <v xml:space="preserve">ha </v>
          </cell>
          <cell r="AC47" t="str">
            <v xml:space="preserve">ha </v>
          </cell>
        </row>
        <row r="48">
          <cell r="S48" t="str">
            <v>区画整理　</v>
          </cell>
          <cell r="U48">
            <v>100</v>
          </cell>
          <cell r="V48">
            <v>1183630</v>
          </cell>
          <cell r="W48">
            <v>47.5</v>
          </cell>
          <cell r="X48">
            <v>830761.83</v>
          </cell>
          <cell r="Y48" t="str">
            <v xml:space="preserve">付帯工 </v>
          </cell>
          <cell r="Z48">
            <v>3451.35</v>
          </cell>
          <cell r="AA48">
            <v>52.5</v>
          </cell>
          <cell r="AB48">
            <v>352868.17000000004</v>
          </cell>
          <cell r="AC48" t="str">
            <v xml:space="preserve">付帯工 </v>
          </cell>
          <cell r="AD48">
            <v>10875</v>
          </cell>
        </row>
        <row r="55">
          <cell r="P55" t="str">
            <v>(2)</v>
          </cell>
          <cell r="Q55" t="str">
            <v>測量試験費</v>
          </cell>
          <cell r="V55">
            <v>44380</v>
          </cell>
          <cell r="X55">
            <v>41407.730000000003</v>
          </cell>
          <cell r="Z55">
            <v>0</v>
          </cell>
          <cell r="AB55">
            <v>2972.2699999999968</v>
          </cell>
          <cell r="AD55">
            <v>1300</v>
          </cell>
        </row>
        <row r="57">
          <cell r="P57" t="str">
            <v>(4)</v>
          </cell>
          <cell r="Q57" t="str">
            <v>用地費及び</v>
          </cell>
        </row>
        <row r="58">
          <cell r="Q58" t="str">
            <v>　　　補償費</v>
          </cell>
          <cell r="V58">
            <v>2270</v>
          </cell>
          <cell r="X58">
            <v>1780.797</v>
          </cell>
          <cell r="Z58">
            <v>59.286999999999999</v>
          </cell>
          <cell r="AB58">
            <v>489.20299999999997</v>
          </cell>
          <cell r="AD58">
            <v>500</v>
          </cell>
        </row>
        <row r="61">
          <cell r="P61" t="str">
            <v>(6)</v>
          </cell>
          <cell r="Q61" t="str">
            <v>換地費</v>
          </cell>
          <cell r="V61">
            <v>29630</v>
          </cell>
          <cell r="X61">
            <v>7434.7</v>
          </cell>
          <cell r="Z61">
            <v>0</v>
          </cell>
          <cell r="AB61">
            <v>22195.3</v>
          </cell>
          <cell r="AD61">
            <v>0</v>
          </cell>
        </row>
        <row r="64">
          <cell r="P64" t="str">
            <v>(7)</v>
          </cell>
          <cell r="Q64" t="str">
            <v>工事雑費</v>
          </cell>
          <cell r="V64">
            <v>35025</v>
          </cell>
          <cell r="X64">
            <v>20373.923000000003</v>
          </cell>
          <cell r="Z64">
            <v>89.363</v>
          </cell>
          <cell r="AB64">
            <v>14651.076999999997</v>
          </cell>
          <cell r="AD64">
            <v>325</v>
          </cell>
        </row>
        <row r="67">
          <cell r="Q67" t="str">
            <v>小計</v>
          </cell>
          <cell r="V67">
            <v>1884125</v>
          </cell>
          <cell r="X67">
            <v>1178540</v>
          </cell>
          <cell r="Z67">
            <v>3599.9999999999995</v>
          </cell>
          <cell r="AB67">
            <v>705585</v>
          </cell>
          <cell r="AD67">
            <v>13000</v>
          </cell>
        </row>
        <row r="70">
          <cell r="P70" t="str">
            <v>２．</v>
          </cell>
          <cell r="Q70" t="str">
            <v>地方事務費</v>
          </cell>
          <cell r="V70">
            <v>113044</v>
          </cell>
          <cell r="X70">
            <v>70692</v>
          </cell>
          <cell r="Z70">
            <v>196</v>
          </cell>
          <cell r="AB70">
            <v>42352</v>
          </cell>
          <cell r="AD70">
            <v>648</v>
          </cell>
        </row>
        <row r="73">
          <cell r="Q73" t="str">
            <v>合計</v>
          </cell>
          <cell r="V73">
            <v>1997169</v>
          </cell>
          <cell r="X73">
            <v>1249232</v>
          </cell>
          <cell r="Z73">
            <v>3795.9999999999995</v>
          </cell>
          <cell r="AB73">
            <v>747937</v>
          </cell>
          <cell r="AD73">
            <v>13648</v>
          </cell>
        </row>
        <row r="79">
          <cell r="AQ79" t="str">
            <v>　　　　平成</v>
          </cell>
          <cell r="AT79">
            <v>10</v>
          </cell>
          <cell r="AV79" t="str">
            <v>要求内訳説明書</v>
          </cell>
        </row>
        <row r="81">
          <cell r="AI81" t="str">
            <v>事 業 名　:　畑地帯総合整備事業（一般型）</v>
          </cell>
          <cell r="AU81" t="str">
            <v>地区名 :</v>
          </cell>
          <cell r="AW81" t="str">
            <v>水岳</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13000</v>
          </cell>
        </row>
        <row r="90">
          <cell r="AI90" t="str">
            <v>(1)</v>
          </cell>
          <cell r="AK90" t="str">
            <v>工事費</v>
          </cell>
        </row>
        <row r="91">
          <cell r="AQ91" t="str">
            <v xml:space="preserve">ha </v>
          </cell>
        </row>
        <row r="92">
          <cell r="AN92" t="str">
            <v>畑 か ん　</v>
          </cell>
          <cell r="AQ92">
            <v>0</v>
          </cell>
          <cell r="AT92">
            <v>0</v>
          </cell>
        </row>
        <row r="95">
          <cell r="AQ95" t="str">
            <v xml:space="preserve">ha </v>
          </cell>
        </row>
        <row r="96">
          <cell r="AN96" t="str">
            <v>区画整理　</v>
          </cell>
          <cell r="AQ96" t="str">
            <v xml:space="preserve">付帯工 </v>
          </cell>
          <cell r="AT96">
            <v>10875</v>
          </cell>
          <cell r="AW96" t="str">
            <v>Ⅲ型　一式</v>
          </cell>
        </row>
        <row r="108">
          <cell r="AW108" t="str">
            <v>設計委託</v>
          </cell>
          <cell r="AX108">
            <v>1000</v>
          </cell>
          <cell r="AY108" t="str">
            <v xml:space="preserve">    分筆測量　300千円</v>
          </cell>
        </row>
        <row r="109">
          <cell r="AI109" t="str">
            <v>(2)</v>
          </cell>
          <cell r="AK109" t="str">
            <v>測量試験費</v>
          </cell>
          <cell r="AT109">
            <v>1300</v>
          </cell>
          <cell r="AW109" t="str">
            <v>施工管理</v>
          </cell>
          <cell r="AX109">
            <v>0</v>
          </cell>
        </row>
        <row r="111">
          <cell r="AK111" t="str">
            <v>用地費及び</v>
          </cell>
          <cell r="AW111" t="str">
            <v>用地費</v>
          </cell>
          <cell r="AX111">
            <v>500</v>
          </cell>
        </row>
        <row r="112">
          <cell r="AI112" t="str">
            <v>(4)</v>
          </cell>
          <cell r="AK112" t="str">
            <v>　　　補償費</v>
          </cell>
          <cell r="AT112">
            <v>500</v>
          </cell>
          <cell r="AW112" t="str">
            <v>作物補償費</v>
          </cell>
          <cell r="AX112">
            <v>0</v>
          </cell>
        </row>
        <row r="115">
          <cell r="AI115" t="str">
            <v>(6)</v>
          </cell>
          <cell r="AK115" t="str">
            <v>換地費</v>
          </cell>
          <cell r="AT115">
            <v>0</v>
          </cell>
        </row>
        <row r="118">
          <cell r="AI118" t="str">
            <v>(7)</v>
          </cell>
          <cell r="AK118" t="str">
            <v>工事雑費</v>
          </cell>
          <cell r="AT118">
            <v>325</v>
          </cell>
        </row>
        <row r="121">
          <cell r="AK121" t="str">
            <v>合計</v>
          </cell>
          <cell r="AT121">
            <v>13000</v>
          </cell>
        </row>
      </sheetData>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盛山</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1117605</v>
          </cell>
          <cell r="X41">
            <v>916467</v>
          </cell>
          <cell r="Z41">
            <v>21300</v>
          </cell>
          <cell r="AB41">
            <v>201138</v>
          </cell>
          <cell r="AD41">
            <v>22000</v>
          </cell>
        </row>
        <row r="44">
          <cell r="P44" t="str">
            <v>(1)</v>
          </cell>
          <cell r="Q44" t="str">
            <v>工事費</v>
          </cell>
          <cell r="V44">
            <v>1040880</v>
          </cell>
          <cell r="X44">
            <v>855777.42999999993</v>
          </cell>
          <cell r="Z44">
            <v>15414</v>
          </cell>
          <cell r="AB44">
            <v>185102.57</v>
          </cell>
          <cell r="AD44">
            <v>15900</v>
          </cell>
        </row>
        <row r="45">
          <cell r="U45" t="str">
            <v xml:space="preserve">ha </v>
          </cell>
          <cell r="W45" t="str">
            <v xml:space="preserve">ha </v>
          </cell>
          <cell r="Y45" t="str">
            <v xml:space="preserve">ha </v>
          </cell>
          <cell r="AA45" t="str">
            <v xml:space="preserve">ha </v>
          </cell>
          <cell r="AC45" t="str">
            <v xml:space="preserve">ha </v>
          </cell>
        </row>
        <row r="46">
          <cell r="S46" t="str">
            <v>畑 か ん　</v>
          </cell>
          <cell r="U46">
            <v>68</v>
          </cell>
          <cell r="V46">
            <v>329780</v>
          </cell>
          <cell r="W46">
            <v>40.200000000000003</v>
          </cell>
          <cell r="X46">
            <v>313005.359</v>
          </cell>
          <cell r="Y46" t="str">
            <v xml:space="preserve">付帯工 </v>
          </cell>
          <cell r="Z46">
            <v>9587.5499999999993</v>
          </cell>
          <cell r="AA46">
            <v>27.799999999999997</v>
          </cell>
          <cell r="AB46">
            <v>16774.641000000003</v>
          </cell>
          <cell r="AC46">
            <v>0</v>
          </cell>
          <cell r="AD46">
            <v>0</v>
          </cell>
        </row>
        <row r="47">
          <cell r="U47" t="str">
            <v xml:space="preserve">ha </v>
          </cell>
          <cell r="W47" t="str">
            <v xml:space="preserve">ha </v>
          </cell>
          <cell r="Y47" t="str">
            <v xml:space="preserve">ha </v>
          </cell>
          <cell r="AA47" t="str">
            <v xml:space="preserve">ha </v>
          </cell>
          <cell r="AC47" t="str">
            <v xml:space="preserve">ha </v>
          </cell>
        </row>
        <row r="48">
          <cell r="S48" t="str">
            <v>区画整理　</v>
          </cell>
          <cell r="U48">
            <v>68</v>
          </cell>
          <cell r="V48">
            <v>711100</v>
          </cell>
          <cell r="W48">
            <v>28.3</v>
          </cell>
          <cell r="X48">
            <v>542772.071</v>
          </cell>
          <cell r="Y48" t="str">
            <v xml:space="preserve">付帯工 </v>
          </cell>
          <cell r="Z48">
            <v>5826.45</v>
          </cell>
          <cell r="AA48">
            <v>39.700000000000003</v>
          </cell>
          <cell r="AB48">
            <v>168327.929</v>
          </cell>
          <cell r="AC48" t="str">
            <v xml:space="preserve">付帯工 </v>
          </cell>
          <cell r="AD48">
            <v>15900</v>
          </cell>
        </row>
        <row r="55">
          <cell r="P55" t="str">
            <v>(2)</v>
          </cell>
          <cell r="Q55" t="str">
            <v>測量試験費</v>
          </cell>
          <cell r="V55">
            <v>29910</v>
          </cell>
          <cell r="X55">
            <v>29520</v>
          </cell>
          <cell r="Z55">
            <v>0</v>
          </cell>
          <cell r="AB55">
            <v>390</v>
          </cell>
          <cell r="AD55">
            <v>1400</v>
          </cell>
        </row>
        <row r="57">
          <cell r="P57" t="str">
            <v>(4)</v>
          </cell>
          <cell r="Q57" t="str">
            <v>用地費及び</v>
          </cell>
        </row>
        <row r="58">
          <cell r="Q58" t="str">
            <v>　　　補償費</v>
          </cell>
          <cell r="V58">
            <v>2120</v>
          </cell>
          <cell r="X58">
            <v>1640.576</v>
          </cell>
          <cell r="Z58">
            <v>0</v>
          </cell>
          <cell r="AB58">
            <v>479.42399999999998</v>
          </cell>
          <cell r="AD58">
            <v>150</v>
          </cell>
        </row>
        <row r="61">
          <cell r="P61" t="str">
            <v>(6)</v>
          </cell>
          <cell r="Q61" t="str">
            <v>換地費</v>
          </cell>
          <cell r="V61">
            <v>23600</v>
          </cell>
          <cell r="X61">
            <v>11019.08</v>
          </cell>
          <cell r="Z61">
            <v>5355</v>
          </cell>
          <cell r="AB61">
            <v>12580.92</v>
          </cell>
          <cell r="AD61">
            <v>4000</v>
          </cell>
        </row>
        <row r="64">
          <cell r="P64" t="str">
            <v>(7)</v>
          </cell>
          <cell r="Q64" t="str">
            <v>工事雑費</v>
          </cell>
          <cell r="V64">
            <v>21095</v>
          </cell>
          <cell r="X64">
            <v>18509.914000000001</v>
          </cell>
          <cell r="Z64">
            <v>531</v>
          </cell>
          <cell r="AB64">
            <v>2585.0859999999993</v>
          </cell>
          <cell r="AD64">
            <v>550</v>
          </cell>
        </row>
        <row r="67">
          <cell r="Q67" t="str">
            <v>小計</v>
          </cell>
          <cell r="V67">
            <v>1117605</v>
          </cell>
          <cell r="X67">
            <v>916467</v>
          </cell>
          <cell r="Z67">
            <v>21300</v>
          </cell>
          <cell r="AB67">
            <v>201138</v>
          </cell>
          <cell r="AD67">
            <v>22000</v>
          </cell>
        </row>
        <row r="70">
          <cell r="P70" t="str">
            <v>２．</v>
          </cell>
          <cell r="Q70" t="str">
            <v>地方事務費</v>
          </cell>
          <cell r="V70">
            <v>64656</v>
          </cell>
          <cell r="X70">
            <v>52726</v>
          </cell>
          <cell r="Z70">
            <v>1168</v>
          </cell>
          <cell r="AB70">
            <v>11930</v>
          </cell>
          <cell r="AD70">
            <v>1100</v>
          </cell>
        </row>
        <row r="73">
          <cell r="Q73" t="str">
            <v>合計</v>
          </cell>
          <cell r="V73">
            <v>1182261</v>
          </cell>
          <cell r="X73">
            <v>969193</v>
          </cell>
          <cell r="Z73">
            <v>22468</v>
          </cell>
          <cell r="AB73">
            <v>213068</v>
          </cell>
          <cell r="AD73">
            <v>23100</v>
          </cell>
        </row>
        <row r="79">
          <cell r="AQ79" t="str">
            <v>　　　　平成</v>
          </cell>
          <cell r="AT79">
            <v>10</v>
          </cell>
          <cell r="AV79" t="str">
            <v>要求内訳説明書</v>
          </cell>
        </row>
        <row r="81">
          <cell r="AI81" t="str">
            <v>事 業 名　:　畑地帯総合整備事業（一般型）</v>
          </cell>
          <cell r="AU81" t="str">
            <v>地区名 :</v>
          </cell>
          <cell r="AW81" t="str">
            <v>盛山</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22000</v>
          </cell>
        </row>
        <row r="90">
          <cell r="AI90" t="str">
            <v>(1)</v>
          </cell>
          <cell r="AK90" t="str">
            <v>工事費</v>
          </cell>
        </row>
        <row r="91">
          <cell r="AQ91" t="str">
            <v xml:space="preserve">ha </v>
          </cell>
        </row>
        <row r="92">
          <cell r="AN92" t="str">
            <v>畑 か ん　</v>
          </cell>
          <cell r="AQ92">
            <v>0</v>
          </cell>
          <cell r="AT92">
            <v>0</v>
          </cell>
        </row>
        <row r="95">
          <cell r="AQ95" t="str">
            <v xml:space="preserve">ha </v>
          </cell>
        </row>
        <row r="96">
          <cell r="AN96" t="str">
            <v>区画整理　</v>
          </cell>
          <cell r="AQ96" t="str">
            <v xml:space="preserve">付帯工 </v>
          </cell>
          <cell r="AT96">
            <v>15900</v>
          </cell>
          <cell r="AW96" t="str">
            <v>AS舗装　L=1,200m</v>
          </cell>
        </row>
        <row r="108">
          <cell r="AW108" t="str">
            <v>設計委託</v>
          </cell>
          <cell r="AX108">
            <v>1300</v>
          </cell>
          <cell r="AY108" t="str">
            <v>　　　　分筆測量　100千円</v>
          </cell>
        </row>
        <row r="109">
          <cell r="AI109" t="str">
            <v>(2)</v>
          </cell>
          <cell r="AK109" t="str">
            <v>測量試験費</v>
          </cell>
          <cell r="AT109">
            <v>1400</v>
          </cell>
          <cell r="AW109" t="str">
            <v>(農道台帳)</v>
          </cell>
        </row>
        <row r="111">
          <cell r="AK111" t="str">
            <v>用地費及び</v>
          </cell>
          <cell r="AW111" t="str">
            <v>用地費</v>
          </cell>
          <cell r="AX111">
            <v>150</v>
          </cell>
        </row>
        <row r="112">
          <cell r="AI112" t="str">
            <v>(4)</v>
          </cell>
          <cell r="AK112" t="str">
            <v>　　　補償費</v>
          </cell>
          <cell r="AT112">
            <v>150</v>
          </cell>
          <cell r="AW112" t="str">
            <v>作物補償費</v>
          </cell>
          <cell r="AX112">
            <v>0</v>
          </cell>
        </row>
        <row r="115">
          <cell r="AI115" t="str">
            <v>(6)</v>
          </cell>
          <cell r="AK115" t="str">
            <v>換地費</v>
          </cell>
          <cell r="AT115">
            <v>4000</v>
          </cell>
        </row>
        <row r="118">
          <cell r="AI118" t="str">
            <v>(7)</v>
          </cell>
          <cell r="AK118" t="str">
            <v>工事雑費</v>
          </cell>
          <cell r="AT118">
            <v>550</v>
          </cell>
        </row>
        <row r="121">
          <cell r="AK121" t="str">
            <v>合計</v>
          </cell>
          <cell r="AT121">
            <v>22000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産港原"/>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石川</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69455</v>
          </cell>
          <cell r="AE40" t="str">
            <v>［　］はＨ９ゼロ国</v>
          </cell>
        </row>
        <row r="41">
          <cell r="P41" t="str">
            <v>１．</v>
          </cell>
          <cell r="Q41" t="str">
            <v>事業費</v>
          </cell>
          <cell r="V41">
            <v>1164337</v>
          </cell>
          <cell r="X41">
            <v>823000</v>
          </cell>
          <cell r="Z41">
            <v>90000</v>
          </cell>
          <cell r="AB41">
            <v>341337</v>
          </cell>
          <cell r="AD41">
            <v>131738</v>
          </cell>
          <cell r="AE41" t="str">
            <v>で内数</v>
          </cell>
        </row>
        <row r="43">
          <cell r="AD43">
            <v>67816</v>
          </cell>
        </row>
        <row r="44">
          <cell r="P44" t="str">
            <v>(1)</v>
          </cell>
          <cell r="Q44" t="str">
            <v>工事費</v>
          </cell>
          <cell r="V44">
            <v>984437</v>
          </cell>
          <cell r="X44">
            <v>671822.6399999999</v>
          </cell>
          <cell r="Z44">
            <v>83545.350000000006</v>
          </cell>
          <cell r="AB44">
            <v>312614.36000000004</v>
          </cell>
          <cell r="AD44">
            <v>120604</v>
          </cell>
        </row>
        <row r="45">
          <cell r="U45" t="str">
            <v xml:space="preserve">ha </v>
          </cell>
          <cell r="W45" t="str">
            <v xml:space="preserve">ha </v>
          </cell>
          <cell r="Y45" t="str">
            <v xml:space="preserve">ha </v>
          </cell>
          <cell r="AA45" t="str">
            <v xml:space="preserve">ha </v>
          </cell>
          <cell r="AC45" t="str">
            <v>[管水路]</v>
          </cell>
          <cell r="AD45">
            <v>67816</v>
          </cell>
        </row>
        <row r="46">
          <cell r="S46" t="str">
            <v>畑 か ん　</v>
          </cell>
          <cell r="U46">
            <v>123</v>
          </cell>
          <cell r="V46">
            <v>661837</v>
          </cell>
          <cell r="W46">
            <v>0</v>
          </cell>
          <cell r="X46">
            <v>493484.32999999996</v>
          </cell>
          <cell r="Y46" t="str">
            <v>管水路</v>
          </cell>
          <cell r="Z46">
            <v>83545.350000000006</v>
          </cell>
          <cell r="AA46">
            <v>123</v>
          </cell>
          <cell r="AB46">
            <v>168352.67000000004</v>
          </cell>
          <cell r="AC46" t="str">
            <v>管水路</v>
          </cell>
          <cell r="AD46">
            <v>120604</v>
          </cell>
        </row>
        <row r="47">
          <cell r="U47" t="str">
            <v xml:space="preserve">m </v>
          </cell>
          <cell r="W47" t="str">
            <v xml:space="preserve">m </v>
          </cell>
          <cell r="Y47" t="str">
            <v xml:space="preserve">m </v>
          </cell>
          <cell r="AA47" t="str">
            <v xml:space="preserve">m </v>
          </cell>
          <cell r="AC47">
            <v>0</v>
          </cell>
          <cell r="AD47">
            <v>0</v>
          </cell>
        </row>
        <row r="48">
          <cell r="S48" t="str">
            <v xml:space="preserve">明渠排水  </v>
          </cell>
          <cell r="U48">
            <v>8111</v>
          </cell>
          <cell r="V48">
            <v>267600</v>
          </cell>
          <cell r="W48">
            <v>6706.5</v>
          </cell>
          <cell r="X48">
            <v>178338.31</v>
          </cell>
          <cell r="Y48">
            <v>0</v>
          </cell>
          <cell r="Z48">
            <v>0</v>
          </cell>
          <cell r="AA48">
            <v>1404.5</v>
          </cell>
          <cell r="AB48">
            <v>89261.69</v>
          </cell>
          <cell r="AC48">
            <v>0</v>
          </cell>
          <cell r="AD48">
            <v>0</v>
          </cell>
        </row>
        <row r="49">
          <cell r="U49" t="str">
            <v xml:space="preserve">ha </v>
          </cell>
          <cell r="W49" t="str">
            <v xml:space="preserve">ha </v>
          </cell>
          <cell r="Y49" t="str">
            <v xml:space="preserve">ha </v>
          </cell>
          <cell r="AA49" t="str">
            <v xml:space="preserve">ha </v>
          </cell>
          <cell r="AC49">
            <v>0</v>
          </cell>
          <cell r="AD49">
            <v>0</v>
          </cell>
        </row>
        <row r="50">
          <cell r="S50" t="str">
            <v xml:space="preserve">暗渠排水  </v>
          </cell>
          <cell r="U50">
            <v>22</v>
          </cell>
          <cell r="V50">
            <v>55000</v>
          </cell>
          <cell r="W50">
            <v>0</v>
          </cell>
          <cell r="X50">
            <v>0</v>
          </cell>
          <cell r="Y50">
            <v>0</v>
          </cell>
          <cell r="Z50">
            <v>0</v>
          </cell>
          <cell r="AA50">
            <v>22</v>
          </cell>
          <cell r="AB50">
            <v>55000</v>
          </cell>
          <cell r="AC50">
            <v>0</v>
          </cell>
          <cell r="AD50">
            <v>0</v>
          </cell>
        </row>
        <row r="54">
          <cell r="AD54">
            <v>0</v>
          </cell>
        </row>
        <row r="55">
          <cell r="P55" t="str">
            <v>(2)</v>
          </cell>
          <cell r="Q55" t="str">
            <v>測量試験費</v>
          </cell>
          <cell r="V55">
            <v>72000</v>
          </cell>
          <cell r="X55">
            <v>71404.100000000006</v>
          </cell>
          <cell r="Z55">
            <v>4021.5</v>
          </cell>
          <cell r="AB55">
            <v>595.89999999999418</v>
          </cell>
          <cell r="AD55">
            <v>2000</v>
          </cell>
        </row>
        <row r="57">
          <cell r="P57" t="str">
            <v>(4)</v>
          </cell>
          <cell r="Q57" t="str">
            <v>用地費及び</v>
          </cell>
          <cell r="AD57">
            <v>0</v>
          </cell>
        </row>
        <row r="58">
          <cell r="Q58" t="str">
            <v>　　　補償費</v>
          </cell>
          <cell r="V58">
            <v>81700</v>
          </cell>
          <cell r="X58">
            <v>61132.858</v>
          </cell>
          <cell r="Z58">
            <v>384.01400000000001</v>
          </cell>
          <cell r="AB58">
            <v>20567.142</v>
          </cell>
          <cell r="AD58">
            <v>4000</v>
          </cell>
        </row>
        <row r="60">
          <cell r="AD60">
            <v>0</v>
          </cell>
        </row>
        <row r="61">
          <cell r="P61" t="str">
            <v>(6)</v>
          </cell>
          <cell r="Q61" t="str">
            <v>換地費</v>
          </cell>
          <cell r="V61">
            <v>0</v>
          </cell>
          <cell r="X61">
            <v>0</v>
          </cell>
          <cell r="Z61">
            <v>0</v>
          </cell>
          <cell r="AB61">
            <v>0</v>
          </cell>
          <cell r="AD61">
            <v>2000</v>
          </cell>
        </row>
        <row r="63">
          <cell r="AD63">
            <v>1639</v>
          </cell>
        </row>
        <row r="64">
          <cell r="P64" t="str">
            <v>(7)</v>
          </cell>
          <cell r="Q64" t="str">
            <v>工事雑費</v>
          </cell>
          <cell r="V64">
            <v>26200</v>
          </cell>
          <cell r="X64">
            <v>18640.401999999998</v>
          </cell>
          <cell r="Z64">
            <v>2049.136</v>
          </cell>
          <cell r="AB64">
            <v>7559.5980000000018</v>
          </cell>
          <cell r="AD64">
            <v>3134</v>
          </cell>
        </row>
        <row r="66">
          <cell r="AD66">
            <v>69455</v>
          </cell>
        </row>
        <row r="67">
          <cell r="Q67" t="str">
            <v>小計</v>
          </cell>
          <cell r="V67">
            <v>1164337</v>
          </cell>
          <cell r="X67">
            <v>823000</v>
          </cell>
          <cell r="Z67">
            <v>90000</v>
          </cell>
          <cell r="AB67">
            <v>341337</v>
          </cell>
          <cell r="AD67">
            <v>131738</v>
          </cell>
        </row>
        <row r="69">
          <cell r="AD69">
            <v>3472</v>
          </cell>
          <cell r="AE69" t="str">
            <v xml:space="preserve"> ゼロ国事務費 5.5%</v>
          </cell>
        </row>
        <row r="70">
          <cell r="P70" t="str">
            <v>２．</v>
          </cell>
          <cell r="Q70" t="str">
            <v>地方事務費</v>
          </cell>
          <cell r="V70">
            <v>68786</v>
          </cell>
          <cell r="X70">
            <v>48930</v>
          </cell>
          <cell r="Z70">
            <v>4950</v>
          </cell>
          <cell r="AB70">
            <v>19856</v>
          </cell>
          <cell r="AD70">
            <v>6586</v>
          </cell>
          <cell r="AE70" t="str">
            <v xml:space="preserve"> 一般事務費 5.0%</v>
          </cell>
        </row>
        <row r="72">
          <cell r="AD72">
            <v>72927</v>
          </cell>
        </row>
        <row r="73">
          <cell r="Q73" t="str">
            <v>合計</v>
          </cell>
          <cell r="V73">
            <v>1233123</v>
          </cell>
          <cell r="X73">
            <v>871930</v>
          </cell>
          <cell r="Z73">
            <v>94950</v>
          </cell>
          <cell r="AB73">
            <v>361193</v>
          </cell>
          <cell r="AD73">
            <v>138324</v>
          </cell>
        </row>
        <row r="79">
          <cell r="AQ79" t="str">
            <v>　　　　平成</v>
          </cell>
          <cell r="AT79">
            <v>10</v>
          </cell>
          <cell r="AV79" t="str">
            <v>要求内訳説明書</v>
          </cell>
        </row>
        <row r="81">
          <cell r="AI81" t="str">
            <v>事 業 名　:　畑地帯総合整備事業（一般型）</v>
          </cell>
          <cell r="AU81" t="str">
            <v>地区名 :</v>
          </cell>
          <cell r="AW81" t="str">
            <v>石川</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5">
          <cell r="AW85" t="str">
            <v>［　］はゼロ国で内数</v>
          </cell>
        </row>
        <row r="86">
          <cell r="AT86">
            <v>69455</v>
          </cell>
        </row>
        <row r="87">
          <cell r="AI87" t="str">
            <v>１．</v>
          </cell>
          <cell r="AK87" t="str">
            <v>事業費</v>
          </cell>
          <cell r="AT87">
            <v>131738</v>
          </cell>
        </row>
        <row r="89">
          <cell r="AT89">
            <v>67816</v>
          </cell>
        </row>
        <row r="90">
          <cell r="AI90" t="str">
            <v>(1)</v>
          </cell>
          <cell r="AK90" t="str">
            <v>工事費</v>
          </cell>
          <cell r="AT90">
            <v>120604</v>
          </cell>
        </row>
        <row r="91">
          <cell r="AQ91" t="str">
            <v>[管水路]</v>
          </cell>
          <cell r="AT91">
            <v>67816</v>
          </cell>
        </row>
        <row r="92">
          <cell r="AN92" t="str">
            <v>畑 か ん　</v>
          </cell>
          <cell r="AQ92" t="str">
            <v>管水路</v>
          </cell>
          <cell r="AT92">
            <v>120604</v>
          </cell>
        </row>
        <row r="95">
          <cell r="AQ95">
            <v>0</v>
          </cell>
          <cell r="AT95">
            <v>0</v>
          </cell>
        </row>
        <row r="96">
          <cell r="AN96" t="str">
            <v xml:space="preserve">明渠排水  </v>
          </cell>
          <cell r="AQ96">
            <v>0</v>
          </cell>
          <cell r="AT96">
            <v>0</v>
          </cell>
        </row>
        <row r="100">
          <cell r="AN100" t="str">
            <v xml:space="preserve">暗渠排水  </v>
          </cell>
        </row>
        <row r="108">
          <cell r="AT108">
            <v>0</v>
          </cell>
          <cell r="AW108" t="str">
            <v>設計委託</v>
          </cell>
          <cell r="AX108">
            <v>2000</v>
          </cell>
        </row>
        <row r="109">
          <cell r="AI109" t="str">
            <v>(2)</v>
          </cell>
          <cell r="AK109" t="str">
            <v>測量試験費</v>
          </cell>
          <cell r="AT109">
            <v>2000</v>
          </cell>
          <cell r="AW109" t="str">
            <v>施工管理</v>
          </cell>
          <cell r="AX109">
            <v>0</v>
          </cell>
        </row>
        <row r="111">
          <cell r="AK111" t="str">
            <v>用地費及び</v>
          </cell>
          <cell r="AT111">
            <v>0</v>
          </cell>
          <cell r="AW111" t="str">
            <v>用地費</v>
          </cell>
          <cell r="AX111">
            <v>2000</v>
          </cell>
        </row>
        <row r="112">
          <cell r="AI112" t="str">
            <v>(4)</v>
          </cell>
          <cell r="AK112" t="str">
            <v>　　　補償費</v>
          </cell>
          <cell r="AT112">
            <v>4000</v>
          </cell>
          <cell r="AW112" t="str">
            <v>作物補償費</v>
          </cell>
          <cell r="AX112">
            <v>2000</v>
          </cell>
        </row>
        <row r="114">
          <cell r="AT114">
            <v>0</v>
          </cell>
        </row>
        <row r="115">
          <cell r="AI115" t="str">
            <v>(6)</v>
          </cell>
          <cell r="AK115" t="str">
            <v>換地費</v>
          </cell>
          <cell r="AT115">
            <v>2000</v>
          </cell>
        </row>
        <row r="117">
          <cell r="AT117">
            <v>1639</v>
          </cell>
        </row>
        <row r="118">
          <cell r="AI118" t="str">
            <v>(7)</v>
          </cell>
          <cell r="AK118" t="str">
            <v>工事雑費</v>
          </cell>
          <cell r="AT118">
            <v>3134</v>
          </cell>
        </row>
        <row r="120">
          <cell r="AT120">
            <v>69455</v>
          </cell>
        </row>
        <row r="121">
          <cell r="AK121" t="str">
            <v>合計</v>
          </cell>
          <cell r="AT121">
            <v>131738</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前原</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1536392</v>
          </cell>
          <cell r="X41">
            <v>1460899.9999999998</v>
          </cell>
          <cell r="Z41">
            <v>234366</v>
          </cell>
          <cell r="AB41">
            <v>75492.000000000233</v>
          </cell>
          <cell r="AD41">
            <v>72492</v>
          </cell>
        </row>
        <row r="44">
          <cell r="P44" t="str">
            <v>(1)</v>
          </cell>
          <cell r="Q44" t="str">
            <v>工事費</v>
          </cell>
          <cell r="V44">
            <v>1326955</v>
          </cell>
          <cell r="X44">
            <v>1261268.44</v>
          </cell>
          <cell r="Z44">
            <v>225702.75</v>
          </cell>
          <cell r="AB44">
            <v>65686.560000000056</v>
          </cell>
          <cell r="AD44">
            <v>64593</v>
          </cell>
        </row>
        <row r="45">
          <cell r="U45" t="str">
            <v xml:space="preserve">ha </v>
          </cell>
          <cell r="W45" t="str">
            <v xml:space="preserve">ha </v>
          </cell>
          <cell r="Y45" t="str">
            <v xml:space="preserve">ha </v>
          </cell>
          <cell r="AA45" t="str">
            <v xml:space="preserve">ha </v>
          </cell>
          <cell r="AC45" t="str">
            <v xml:space="preserve">ha </v>
          </cell>
        </row>
        <row r="46">
          <cell r="S46" t="str">
            <v xml:space="preserve">畑 か ん     </v>
          </cell>
          <cell r="U46">
            <v>61</v>
          </cell>
          <cell r="V46">
            <v>757560</v>
          </cell>
          <cell r="W46">
            <v>50</v>
          </cell>
          <cell r="X46">
            <v>707027.92999999993</v>
          </cell>
          <cell r="Y46">
            <v>50</v>
          </cell>
          <cell r="Z46">
            <v>225702.75</v>
          </cell>
          <cell r="AA46">
            <v>11</v>
          </cell>
          <cell r="AB46">
            <v>50532.070000000065</v>
          </cell>
          <cell r="AC46">
            <v>9</v>
          </cell>
          <cell r="AD46">
            <v>50500</v>
          </cell>
        </row>
        <row r="47">
          <cell r="U47" t="str">
            <v xml:space="preserve">ha </v>
          </cell>
          <cell r="W47" t="str">
            <v xml:space="preserve">ha </v>
          </cell>
          <cell r="Y47" t="str">
            <v xml:space="preserve">ha </v>
          </cell>
          <cell r="AA47" t="str">
            <v xml:space="preserve">ha </v>
          </cell>
          <cell r="AC47" t="str">
            <v xml:space="preserve">ha </v>
          </cell>
        </row>
        <row r="48">
          <cell r="S48" t="str">
            <v>区画整理   　</v>
          </cell>
          <cell r="U48">
            <v>20</v>
          </cell>
          <cell r="V48">
            <v>321075</v>
          </cell>
          <cell r="W48">
            <v>18.3</v>
          </cell>
          <cell r="X48">
            <v>306469.45</v>
          </cell>
          <cell r="Y48">
            <v>0</v>
          </cell>
          <cell r="Z48">
            <v>0</v>
          </cell>
          <cell r="AA48">
            <v>1.6999999999999993</v>
          </cell>
          <cell r="AB48">
            <v>14605.549999999988</v>
          </cell>
          <cell r="AC48" t="str">
            <v xml:space="preserve">付帯工 </v>
          </cell>
          <cell r="AD48">
            <v>14093</v>
          </cell>
        </row>
        <row r="49">
          <cell r="U49" t="str">
            <v xml:space="preserve">ha </v>
          </cell>
          <cell r="W49" t="str">
            <v xml:space="preserve">ha </v>
          </cell>
          <cell r="Y49" t="str">
            <v xml:space="preserve">ha </v>
          </cell>
          <cell r="AA49" t="str">
            <v xml:space="preserve">ha </v>
          </cell>
          <cell r="AC49" t="str">
            <v xml:space="preserve">ha </v>
          </cell>
        </row>
        <row r="50">
          <cell r="S50" t="str">
            <v xml:space="preserve">農地造成 　  </v>
          </cell>
          <cell r="U50">
            <v>20</v>
          </cell>
          <cell r="V50">
            <v>248320</v>
          </cell>
          <cell r="W50">
            <v>18.399999999999999</v>
          </cell>
          <cell r="X50">
            <v>247771.06</v>
          </cell>
          <cell r="Y50">
            <v>0</v>
          </cell>
          <cell r="Z50">
            <v>0</v>
          </cell>
          <cell r="AA50">
            <v>1.6000000000000014</v>
          </cell>
          <cell r="AB50">
            <v>548.94000000000233</v>
          </cell>
          <cell r="AC50">
            <v>0</v>
          </cell>
          <cell r="AD50">
            <v>0</v>
          </cell>
        </row>
        <row r="55">
          <cell r="P55" t="str">
            <v>(2)</v>
          </cell>
          <cell r="Q55" t="str">
            <v>測量試験費</v>
          </cell>
          <cell r="V55">
            <v>105020</v>
          </cell>
          <cell r="X55">
            <v>99998.41</v>
          </cell>
          <cell r="Z55">
            <v>4734.24</v>
          </cell>
          <cell r="AB55">
            <v>5021.5899999999965</v>
          </cell>
          <cell r="AD55">
            <v>5000</v>
          </cell>
        </row>
        <row r="57">
          <cell r="P57" t="str">
            <v>(4)</v>
          </cell>
          <cell r="Q57" t="str">
            <v>用地費及び</v>
          </cell>
        </row>
        <row r="58">
          <cell r="Q58" t="str">
            <v>　　　補償費</v>
          </cell>
          <cell r="V58">
            <v>34560</v>
          </cell>
          <cell r="X58">
            <v>33090.108999999997</v>
          </cell>
          <cell r="Z58">
            <v>336.72</v>
          </cell>
          <cell r="AB58">
            <v>1469.8910000000033</v>
          </cell>
          <cell r="AD58">
            <v>1200</v>
          </cell>
        </row>
        <row r="61">
          <cell r="P61" t="str">
            <v>(6)</v>
          </cell>
          <cell r="Q61" t="str">
            <v>換地費</v>
          </cell>
          <cell r="V61">
            <v>36855</v>
          </cell>
          <cell r="X61">
            <v>35399.129999999997</v>
          </cell>
          <cell r="Z61">
            <v>0</v>
          </cell>
          <cell r="AB61">
            <v>1455.8700000000026</v>
          </cell>
          <cell r="AD61">
            <v>0</v>
          </cell>
        </row>
        <row r="64">
          <cell r="P64" t="str">
            <v>(7)</v>
          </cell>
          <cell r="Q64" t="str">
            <v>工事雑費</v>
          </cell>
          <cell r="V64">
            <v>33002</v>
          </cell>
          <cell r="X64">
            <v>31143.911</v>
          </cell>
          <cell r="Z64">
            <v>3592.29</v>
          </cell>
          <cell r="AB64">
            <v>1858.0889999999999</v>
          </cell>
          <cell r="AD64">
            <v>1699</v>
          </cell>
        </row>
        <row r="67">
          <cell r="Q67" t="str">
            <v>小計</v>
          </cell>
          <cell r="V67">
            <v>1536392</v>
          </cell>
          <cell r="X67">
            <v>1460899.9999999998</v>
          </cell>
          <cell r="Z67">
            <v>234366</v>
          </cell>
          <cell r="AB67">
            <v>75492.000000000233</v>
          </cell>
          <cell r="AD67">
            <v>72492</v>
          </cell>
        </row>
        <row r="70">
          <cell r="P70" t="str">
            <v>２．</v>
          </cell>
          <cell r="Q70" t="str">
            <v>地方事務費</v>
          </cell>
          <cell r="V70">
            <v>92182</v>
          </cell>
          <cell r="X70">
            <v>86482</v>
          </cell>
          <cell r="Z70">
            <v>12890</v>
          </cell>
          <cell r="AB70">
            <v>5700</v>
          </cell>
          <cell r="AD70">
            <v>3624</v>
          </cell>
        </row>
        <row r="73">
          <cell r="Q73" t="str">
            <v>合計</v>
          </cell>
          <cell r="V73">
            <v>1628574</v>
          </cell>
          <cell r="X73">
            <v>1547381.9999999998</v>
          </cell>
          <cell r="Z73">
            <v>247256</v>
          </cell>
          <cell r="AB73">
            <v>81192.000000000233</v>
          </cell>
          <cell r="AD73">
            <v>76116</v>
          </cell>
        </row>
        <row r="79">
          <cell r="AQ79" t="str">
            <v>　　　　平成</v>
          </cell>
          <cell r="AT79">
            <v>10</v>
          </cell>
          <cell r="AV79" t="str">
            <v>要求内訳説明書</v>
          </cell>
        </row>
        <row r="81">
          <cell r="AI81" t="str">
            <v>事 業 名　:　畑地帯総合整備事業（一般型）</v>
          </cell>
          <cell r="AU81" t="str">
            <v>地区名 :</v>
          </cell>
          <cell r="AW81" t="str">
            <v>前原</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72492</v>
          </cell>
        </row>
        <row r="90">
          <cell r="AI90" t="str">
            <v>(1)</v>
          </cell>
          <cell r="AK90" t="str">
            <v>工事費</v>
          </cell>
        </row>
        <row r="91">
          <cell r="AQ91" t="str">
            <v xml:space="preserve">ha </v>
          </cell>
        </row>
        <row r="92">
          <cell r="AN92" t="str">
            <v xml:space="preserve">畑 か ん     </v>
          </cell>
          <cell r="AQ92">
            <v>9</v>
          </cell>
          <cell r="AT92">
            <v>50500</v>
          </cell>
        </row>
        <row r="95">
          <cell r="AQ95" t="str">
            <v xml:space="preserve">ha </v>
          </cell>
        </row>
        <row r="96">
          <cell r="AN96" t="str">
            <v>区画整理   　</v>
          </cell>
          <cell r="AQ96" t="str">
            <v xml:space="preserve">付帯工 </v>
          </cell>
          <cell r="AT96">
            <v>14093</v>
          </cell>
        </row>
        <row r="99">
          <cell r="AQ99" t="str">
            <v xml:space="preserve">ha </v>
          </cell>
        </row>
        <row r="100">
          <cell r="AN100" t="str">
            <v xml:space="preserve">農地造成 　  </v>
          </cell>
          <cell r="AQ100">
            <v>0</v>
          </cell>
          <cell r="AT100">
            <v>0</v>
          </cell>
        </row>
        <row r="108">
          <cell r="AW108" t="str">
            <v>設計委託</v>
          </cell>
          <cell r="AX108">
            <v>0</v>
          </cell>
        </row>
        <row r="109">
          <cell r="AI109" t="str">
            <v>(2)</v>
          </cell>
          <cell r="AK109" t="str">
            <v>測量試験費</v>
          </cell>
          <cell r="AT109">
            <v>5000</v>
          </cell>
          <cell r="AW109" t="str">
            <v>施工管理</v>
          </cell>
          <cell r="AX109">
            <v>5000</v>
          </cell>
        </row>
        <row r="111">
          <cell r="AK111" t="str">
            <v>用地費及び</v>
          </cell>
          <cell r="AW111" t="str">
            <v>用地費</v>
          </cell>
          <cell r="AX111">
            <v>1100</v>
          </cell>
        </row>
        <row r="112">
          <cell r="AI112" t="str">
            <v>(4)</v>
          </cell>
          <cell r="AK112" t="str">
            <v>　　　補償費</v>
          </cell>
          <cell r="AT112">
            <v>1200</v>
          </cell>
          <cell r="AW112" t="str">
            <v>作物補償費</v>
          </cell>
          <cell r="AX112">
            <v>100</v>
          </cell>
        </row>
        <row r="115">
          <cell r="AI115" t="str">
            <v>(6)</v>
          </cell>
          <cell r="AK115" t="str">
            <v>換地費</v>
          </cell>
          <cell r="AT115">
            <v>0</v>
          </cell>
        </row>
        <row r="118">
          <cell r="AI118" t="str">
            <v>(7)</v>
          </cell>
          <cell r="AK118" t="str">
            <v>工事雑費</v>
          </cell>
          <cell r="AT118">
            <v>1699</v>
          </cell>
        </row>
        <row r="121">
          <cell r="AK121" t="str">
            <v>合計</v>
          </cell>
          <cell r="AT121">
            <v>72492</v>
          </cell>
        </row>
      </sheetData>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前泊</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468500</v>
          </cell>
          <cell r="X41">
            <v>35000</v>
          </cell>
          <cell r="Z41">
            <v>20000</v>
          </cell>
          <cell r="AB41">
            <v>433500</v>
          </cell>
          <cell r="AD41">
            <v>100000</v>
          </cell>
        </row>
        <row r="44">
          <cell r="P44" t="str">
            <v>(1)</v>
          </cell>
          <cell r="Q44" t="str">
            <v>工事費</v>
          </cell>
          <cell r="V44">
            <v>426800</v>
          </cell>
          <cell r="X44">
            <v>11497.5</v>
          </cell>
          <cell r="Z44">
            <v>11497.5</v>
          </cell>
          <cell r="AB44">
            <v>415302.5</v>
          </cell>
          <cell r="AD44">
            <v>90750</v>
          </cell>
        </row>
        <row r="45">
          <cell r="U45" t="str">
            <v xml:space="preserve">ha </v>
          </cell>
          <cell r="W45" t="str">
            <v xml:space="preserve">ha </v>
          </cell>
          <cell r="Y45" t="str">
            <v xml:space="preserve">ha </v>
          </cell>
          <cell r="AA45" t="str">
            <v xml:space="preserve">ha </v>
          </cell>
          <cell r="AC45" t="str">
            <v xml:space="preserve">ha </v>
          </cell>
        </row>
        <row r="46">
          <cell r="S46" t="str">
            <v>土層改良　</v>
          </cell>
          <cell r="U46">
            <v>29.4</v>
          </cell>
          <cell r="V46">
            <v>116200</v>
          </cell>
          <cell r="W46">
            <v>0</v>
          </cell>
          <cell r="X46">
            <v>0</v>
          </cell>
          <cell r="Y46">
            <v>0</v>
          </cell>
          <cell r="Z46">
            <v>0</v>
          </cell>
          <cell r="AA46">
            <v>29.4</v>
          </cell>
          <cell r="AB46">
            <v>116200</v>
          </cell>
          <cell r="AC46">
            <v>8.4</v>
          </cell>
          <cell r="AD46">
            <v>19130</v>
          </cell>
        </row>
        <row r="47">
          <cell r="U47" t="str">
            <v xml:space="preserve">ha </v>
          </cell>
          <cell r="W47" t="str">
            <v xml:space="preserve">ha </v>
          </cell>
          <cell r="Y47" t="str">
            <v xml:space="preserve">ha </v>
          </cell>
          <cell r="AA47" t="str">
            <v xml:space="preserve">ha </v>
          </cell>
          <cell r="AC47" t="str">
            <v xml:space="preserve">ha </v>
          </cell>
        </row>
        <row r="48">
          <cell r="S48" t="str">
            <v>農地保全　</v>
          </cell>
          <cell r="U48">
            <v>20.8</v>
          </cell>
          <cell r="V48">
            <v>310600</v>
          </cell>
          <cell r="W48">
            <v>0</v>
          </cell>
          <cell r="X48">
            <v>11497.5</v>
          </cell>
          <cell r="Y48" t="str">
            <v>付帯工</v>
          </cell>
          <cell r="Z48">
            <v>11497.5</v>
          </cell>
          <cell r="AA48">
            <v>20.8</v>
          </cell>
          <cell r="AB48">
            <v>299102.5</v>
          </cell>
          <cell r="AC48">
            <v>8.4</v>
          </cell>
          <cell r="AD48">
            <v>71620</v>
          </cell>
        </row>
        <row r="55">
          <cell r="P55" t="str">
            <v>(2)</v>
          </cell>
          <cell r="Q55" t="str">
            <v>測量試験費</v>
          </cell>
          <cell r="V55">
            <v>23000</v>
          </cell>
          <cell r="X55">
            <v>22629.1</v>
          </cell>
          <cell r="Z55">
            <v>8003.1</v>
          </cell>
          <cell r="AB55">
            <v>370.90000000000146</v>
          </cell>
          <cell r="AD55">
            <v>1000</v>
          </cell>
        </row>
        <row r="57">
          <cell r="P57" t="str">
            <v>(4)</v>
          </cell>
          <cell r="Q57" t="str">
            <v>用地費及び</v>
          </cell>
        </row>
        <row r="58">
          <cell r="Q58" t="str">
            <v>　　　補償費</v>
          </cell>
          <cell r="V58">
            <v>7200</v>
          </cell>
          <cell r="X58">
            <v>0</v>
          </cell>
          <cell r="Z58">
            <v>0</v>
          </cell>
          <cell r="AB58">
            <v>7200</v>
          </cell>
          <cell r="AD58">
            <v>6000</v>
          </cell>
        </row>
        <row r="61">
          <cell r="P61" t="str">
            <v>(6)</v>
          </cell>
          <cell r="Q61" t="str">
            <v>換地費</v>
          </cell>
          <cell r="V61">
            <v>0</v>
          </cell>
          <cell r="X61">
            <v>0</v>
          </cell>
          <cell r="Z61">
            <v>0</v>
          </cell>
          <cell r="AB61">
            <v>0</v>
          </cell>
          <cell r="AD61">
            <v>0</v>
          </cell>
        </row>
        <row r="64">
          <cell r="P64" t="str">
            <v>(7)</v>
          </cell>
          <cell r="Q64" t="str">
            <v>工事雑費</v>
          </cell>
          <cell r="V64">
            <v>11500</v>
          </cell>
          <cell r="X64">
            <v>873.4</v>
          </cell>
          <cell r="Z64">
            <v>499.4</v>
          </cell>
          <cell r="AB64">
            <v>10626.6</v>
          </cell>
          <cell r="AD64">
            <v>2250</v>
          </cell>
        </row>
        <row r="67">
          <cell r="Q67" t="str">
            <v>小計</v>
          </cell>
          <cell r="V67">
            <v>468500</v>
          </cell>
          <cell r="X67">
            <v>35000</v>
          </cell>
          <cell r="Z67">
            <v>20000</v>
          </cell>
          <cell r="AB67">
            <v>433500</v>
          </cell>
          <cell r="AD67">
            <v>100000</v>
          </cell>
        </row>
        <row r="70">
          <cell r="P70" t="str">
            <v>２．</v>
          </cell>
          <cell r="Q70" t="str">
            <v>地方事務費</v>
          </cell>
          <cell r="V70">
            <v>25266</v>
          </cell>
          <cell r="X70">
            <v>1924</v>
          </cell>
          <cell r="Z70">
            <v>1100</v>
          </cell>
          <cell r="AB70">
            <v>23342</v>
          </cell>
          <cell r="AD70">
            <v>5000</v>
          </cell>
        </row>
        <row r="73">
          <cell r="Q73" t="str">
            <v>合計</v>
          </cell>
          <cell r="V73">
            <v>493766</v>
          </cell>
          <cell r="X73">
            <v>36924</v>
          </cell>
          <cell r="Z73">
            <v>21100</v>
          </cell>
          <cell r="AB73">
            <v>456842</v>
          </cell>
          <cell r="AD73">
            <v>105000</v>
          </cell>
        </row>
        <row r="79">
          <cell r="AQ79" t="str">
            <v>　　　　平成</v>
          </cell>
          <cell r="AT79">
            <v>10</v>
          </cell>
          <cell r="AV79" t="str">
            <v>要求内訳説明書</v>
          </cell>
        </row>
        <row r="81">
          <cell r="AI81" t="str">
            <v>事 業 名　:　畑地帯総合整備事業（一般型）</v>
          </cell>
          <cell r="AU81" t="str">
            <v>地区名 :</v>
          </cell>
          <cell r="AW81" t="str">
            <v>前泊</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100000</v>
          </cell>
        </row>
        <row r="90">
          <cell r="AI90" t="str">
            <v>(1)</v>
          </cell>
          <cell r="AK90" t="str">
            <v>工事費</v>
          </cell>
          <cell r="AT90">
            <v>90750</v>
          </cell>
        </row>
        <row r="91">
          <cell r="AQ91" t="str">
            <v xml:space="preserve">ha </v>
          </cell>
        </row>
        <row r="92">
          <cell r="AN92" t="str">
            <v>土層改良　</v>
          </cell>
          <cell r="AQ92">
            <v>8.4</v>
          </cell>
          <cell r="AT92">
            <v>19130</v>
          </cell>
          <cell r="AW92" t="str">
            <v>除レキ除去</v>
          </cell>
        </row>
        <row r="95">
          <cell r="AQ95" t="str">
            <v xml:space="preserve">ha </v>
          </cell>
        </row>
        <row r="96">
          <cell r="AN96" t="str">
            <v>農地保全　</v>
          </cell>
          <cell r="AQ96">
            <v>8.4</v>
          </cell>
          <cell r="AT96">
            <v>71620</v>
          </cell>
          <cell r="AW96" t="str">
            <v>勾配修正Ａ＝8.4ha</v>
          </cell>
        </row>
        <row r="108">
          <cell r="AW108" t="str">
            <v>施工管理</v>
          </cell>
          <cell r="AX108">
            <v>0</v>
          </cell>
        </row>
        <row r="109">
          <cell r="AI109" t="str">
            <v>(2)</v>
          </cell>
          <cell r="AK109" t="str">
            <v>測量試験費</v>
          </cell>
          <cell r="AT109">
            <v>1000</v>
          </cell>
          <cell r="AW109" t="str">
            <v>用地測量</v>
          </cell>
          <cell r="AX109">
            <v>1000</v>
          </cell>
        </row>
        <row r="111">
          <cell r="AK111" t="str">
            <v>用地費及び</v>
          </cell>
          <cell r="AW111" t="str">
            <v>用地費</v>
          </cell>
          <cell r="AX111">
            <v>6000</v>
          </cell>
        </row>
        <row r="112">
          <cell r="AI112" t="str">
            <v>(4)</v>
          </cell>
          <cell r="AK112" t="str">
            <v>　　　補償費</v>
          </cell>
          <cell r="AT112">
            <v>6000</v>
          </cell>
          <cell r="AW112" t="str">
            <v>作物補償費</v>
          </cell>
          <cell r="AX112">
            <v>0</v>
          </cell>
        </row>
        <row r="115">
          <cell r="AI115" t="str">
            <v>(6)</v>
          </cell>
          <cell r="AK115" t="str">
            <v>換地費</v>
          </cell>
          <cell r="AT115">
            <v>0</v>
          </cell>
        </row>
        <row r="118">
          <cell r="AI118" t="str">
            <v>(7)</v>
          </cell>
          <cell r="AK118" t="str">
            <v>工事雑費</v>
          </cell>
          <cell r="AT118">
            <v>2250</v>
          </cell>
        </row>
        <row r="121">
          <cell r="AK121" t="str">
            <v>合計</v>
          </cell>
          <cell r="AT121">
            <v>100000</v>
          </cell>
        </row>
      </sheetData>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特記仕様書１"/>
      <sheetName val="設計書鏡"/>
      <sheetName val="内訳表"/>
      <sheetName val="数量計算"/>
      <sheetName val="単価表(設)"/>
      <sheetName val="代価表"/>
      <sheetName val="路線測量内訳"/>
      <sheetName val="用地測量内訳"/>
      <sheetName val="単価"/>
      <sheetName val="単価表(測)"/>
      <sheetName val="単価表(用)"/>
      <sheetName val="Sheet16"/>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ow r="2">
          <cell r="Q2">
            <v>11</v>
          </cell>
          <cell r="R2" t="str">
            <v>３級基準点測量</v>
          </cell>
          <cell r="T2" t="str">
            <v>点</v>
          </cell>
          <cell r="U2">
            <v>97647.3</v>
          </cell>
          <cell r="V2" t="str">
            <v>平地,耕地</v>
          </cell>
        </row>
        <row r="40">
          <cell r="Q40">
            <v>12</v>
          </cell>
          <cell r="R40" t="str">
            <v>４級基準点測量</v>
          </cell>
          <cell r="S40" t="str">
            <v>結合多角方式</v>
          </cell>
          <cell r="T40" t="str">
            <v>点</v>
          </cell>
          <cell r="U40">
            <v>22937.1</v>
          </cell>
          <cell r="V40" t="str">
            <v>平地,耕地</v>
          </cell>
        </row>
        <row r="77">
          <cell r="R77" t="str">
            <v>名　称</v>
          </cell>
          <cell r="S77" t="str">
            <v>規　格</v>
          </cell>
          <cell r="T77" t="str">
            <v>単位</v>
          </cell>
          <cell r="U77" t="str">
            <v>金　額</v>
          </cell>
          <cell r="V77" t="str">
            <v>摘　要</v>
          </cell>
        </row>
        <row r="78">
          <cell r="Q78">
            <v>13</v>
          </cell>
          <cell r="R78" t="str">
            <v>３級,４級基準点埋設</v>
          </cell>
          <cell r="T78" t="str">
            <v>点</v>
          </cell>
          <cell r="U78" t="e">
            <v>#N/A</v>
          </cell>
          <cell r="V78" t="str">
            <v>道路外,平地,耕地</v>
          </cell>
        </row>
        <row r="116">
          <cell r="Q116">
            <v>14</v>
          </cell>
          <cell r="R116" t="str">
            <v>３級水準測量</v>
          </cell>
          <cell r="S116">
            <v>0</v>
          </cell>
          <cell r="T116" t="str">
            <v>㎞</v>
          </cell>
          <cell r="U116">
            <v>49259.8</v>
          </cell>
          <cell r="V116" t="str">
            <v>道路上,平地,耕地</v>
          </cell>
        </row>
        <row r="154">
          <cell r="Q154">
            <v>15</v>
          </cell>
          <cell r="R154" t="str">
            <v>４級水準測量</v>
          </cell>
          <cell r="S154">
            <v>0</v>
          </cell>
          <cell r="T154" t="str">
            <v>㎞</v>
          </cell>
          <cell r="U154">
            <v>36724.199999999997</v>
          </cell>
          <cell r="V154" t="str">
            <v>道路上,平地,耕地</v>
          </cell>
        </row>
        <row r="192">
          <cell r="Q192">
            <v>16</v>
          </cell>
          <cell r="R192" t="str">
            <v>簡易水準測量</v>
          </cell>
          <cell r="S192">
            <v>0</v>
          </cell>
          <cell r="T192" t="str">
            <v>㎞</v>
          </cell>
          <cell r="U192">
            <v>21184.400000000001</v>
          </cell>
          <cell r="V192" t="str">
            <v>道路上,平地,耕地</v>
          </cell>
        </row>
        <row r="230">
          <cell r="Q230">
            <v>17</v>
          </cell>
          <cell r="R230" t="str">
            <v>平　板　測　量</v>
          </cell>
          <cell r="S230" t="str">
            <v>縮尺1/500</v>
          </cell>
          <cell r="T230" t="str">
            <v>ha</v>
          </cell>
          <cell r="U230">
            <v>96915.199999999997</v>
          </cell>
          <cell r="V230" t="str">
            <v>平地,耕地</v>
          </cell>
        </row>
        <row r="268">
          <cell r="Q268">
            <v>18</v>
          </cell>
          <cell r="R268" t="str">
            <v>踏　査　選　点</v>
          </cell>
          <cell r="T268" t="str">
            <v>㎞</v>
          </cell>
          <cell r="U268">
            <v>73831.100000000006</v>
          </cell>
          <cell r="V268" t="str">
            <v>平地,耕地</v>
          </cell>
        </row>
        <row r="306">
          <cell r="Q306">
            <v>19</v>
          </cell>
          <cell r="R306" t="str">
            <v>線　形　決　定</v>
          </cell>
          <cell r="T306" t="str">
            <v>㎞</v>
          </cell>
          <cell r="U306">
            <v>102231</v>
          </cell>
          <cell r="V306" t="str">
            <v>平地,耕地</v>
          </cell>
        </row>
        <row r="344">
          <cell r="Q344">
            <v>20</v>
          </cell>
          <cell r="R344" t="str">
            <v>Ｉ Ｐ 設 置 測 量</v>
          </cell>
          <cell r="T344" t="str">
            <v>㎞</v>
          </cell>
          <cell r="U344">
            <v>131316.79999999999</v>
          </cell>
          <cell r="V344" t="str">
            <v>平地,耕地</v>
          </cell>
        </row>
        <row r="382">
          <cell r="Q382">
            <v>21</v>
          </cell>
          <cell r="R382" t="str">
            <v>中 心 線 測 量</v>
          </cell>
          <cell r="T382" t="str">
            <v>㎞</v>
          </cell>
          <cell r="U382">
            <v>282196.89</v>
          </cell>
          <cell r="V382" t="str">
            <v>平地,耕地</v>
          </cell>
        </row>
        <row r="420">
          <cell r="Q420">
            <v>22</v>
          </cell>
          <cell r="R420" t="str">
            <v>縦　断　測　量</v>
          </cell>
          <cell r="T420" t="str">
            <v>㎞</v>
          </cell>
          <cell r="U420">
            <v>157890.29999999999</v>
          </cell>
          <cell r="V420" t="str">
            <v>平地,耕地</v>
          </cell>
        </row>
        <row r="458">
          <cell r="Q458">
            <v>23</v>
          </cell>
          <cell r="R458" t="str">
            <v>横　断　測　量</v>
          </cell>
          <cell r="T458" t="str">
            <v>㎞</v>
          </cell>
          <cell r="U458">
            <v>483928.8</v>
          </cell>
          <cell r="V458" t="str">
            <v>平地,耕地</v>
          </cell>
        </row>
        <row r="496">
          <cell r="Q496">
            <v>24</v>
          </cell>
          <cell r="R496" t="str">
            <v>用地幅杭設置測量</v>
          </cell>
          <cell r="T496" t="str">
            <v>㎞</v>
          </cell>
          <cell r="U496">
            <v>173579.34999999998</v>
          </cell>
          <cell r="V496" t="str">
            <v>平地,耕地</v>
          </cell>
        </row>
        <row r="534">
          <cell r="Q534">
            <v>25</v>
          </cell>
          <cell r="R534" t="str">
            <v>用地幅杭点間測量</v>
          </cell>
          <cell r="T534" t="str">
            <v>㎞</v>
          </cell>
          <cell r="U534">
            <v>155505.5</v>
          </cell>
          <cell r="V534" t="str">
            <v>平地,耕地</v>
          </cell>
        </row>
        <row r="572">
          <cell r="Q572">
            <v>26</v>
          </cell>
          <cell r="R572" t="str">
            <v>伐　　　採</v>
          </cell>
          <cell r="T572" t="str">
            <v>㎞</v>
          </cell>
          <cell r="U572">
            <v>119387.6</v>
          </cell>
          <cell r="V572" t="str">
            <v>平地,耕地</v>
          </cell>
        </row>
        <row r="610">
          <cell r="Q610">
            <v>27</v>
          </cell>
          <cell r="R610" t="str">
            <v>全　体　計　画</v>
          </cell>
          <cell r="T610" t="str">
            <v>㎞</v>
          </cell>
          <cell r="U610">
            <v>83325.8</v>
          </cell>
          <cell r="V610" t="str">
            <v>平地,耕地</v>
          </cell>
        </row>
      </sheetData>
      <sheetData sheetId="11">
        <row r="2">
          <cell r="Q2">
            <v>11</v>
          </cell>
          <cell r="R2" t="str">
            <v>現　地　踏　査</v>
          </cell>
          <cell r="T2" t="str">
            <v>ha</v>
          </cell>
          <cell r="U2">
            <v>17913.099999999999</v>
          </cell>
          <cell r="V2" t="str">
            <v>平坦地 Ｂ</v>
          </cell>
        </row>
        <row r="40">
          <cell r="Q40">
            <v>12</v>
          </cell>
          <cell r="R40" t="str">
            <v>地 図 転 写</v>
          </cell>
          <cell r="S40">
            <v>0</v>
          </cell>
          <cell r="T40" t="str">
            <v xml:space="preserve">ha </v>
          </cell>
          <cell r="U40">
            <v>25677.8</v>
          </cell>
          <cell r="V40" t="str">
            <v>平坦地 Ｂ</v>
          </cell>
        </row>
        <row r="77">
          <cell r="R77" t="str">
            <v>名　称</v>
          </cell>
          <cell r="S77" t="str">
            <v>規　格</v>
          </cell>
          <cell r="T77" t="str">
            <v>単位</v>
          </cell>
          <cell r="U77" t="str">
            <v>金　額</v>
          </cell>
          <cell r="V77" t="str">
            <v>摘　要</v>
          </cell>
        </row>
        <row r="78">
          <cell r="Q78">
            <v>13</v>
          </cell>
          <cell r="R78" t="str">
            <v>土地登記簿調査</v>
          </cell>
          <cell r="T78" t="str">
            <v xml:space="preserve">ha </v>
          </cell>
          <cell r="U78">
            <v>34528.800000000003</v>
          </cell>
          <cell r="V78">
            <v>0</v>
          </cell>
        </row>
        <row r="116">
          <cell r="Q116">
            <v>14</v>
          </cell>
          <cell r="R116" t="str">
            <v>戸 籍 簿 調 査</v>
          </cell>
          <cell r="S116">
            <v>0</v>
          </cell>
          <cell r="T116" t="str">
            <v xml:space="preserve">ha </v>
          </cell>
          <cell r="U116">
            <v>37970.9</v>
          </cell>
          <cell r="V116">
            <v>0</v>
          </cell>
        </row>
        <row r="154">
          <cell r="Q154">
            <v>15</v>
          </cell>
          <cell r="R154" t="str">
            <v>計　画　準　備</v>
          </cell>
          <cell r="S154">
            <v>0</v>
          </cell>
          <cell r="T154" t="str">
            <v>業務</v>
          </cell>
          <cell r="U154">
            <v>48825</v>
          </cell>
          <cell r="V154">
            <v>0</v>
          </cell>
        </row>
        <row r="192">
          <cell r="Q192">
            <v>16</v>
          </cell>
          <cell r="R192" t="str">
            <v>境　界　確　認</v>
          </cell>
          <cell r="S192">
            <v>0</v>
          </cell>
          <cell r="T192" t="str">
            <v xml:space="preserve">ha </v>
          </cell>
          <cell r="U192">
            <v>246273.7</v>
          </cell>
          <cell r="V192">
            <v>0</v>
          </cell>
        </row>
        <row r="230">
          <cell r="Q230">
            <v>17</v>
          </cell>
          <cell r="R230" t="str">
            <v>境　界　測　量</v>
          </cell>
          <cell r="S230">
            <v>0</v>
          </cell>
          <cell r="T230" t="str">
            <v>ha</v>
          </cell>
          <cell r="U230">
            <v>262071.8</v>
          </cell>
          <cell r="V230" t="str">
            <v>、境界杭打設</v>
          </cell>
        </row>
        <row r="268">
          <cell r="Q268">
            <v>18</v>
          </cell>
          <cell r="R268" t="str">
            <v>実測平面図作成</v>
          </cell>
          <cell r="T268" t="str">
            <v xml:space="preserve">ha </v>
          </cell>
          <cell r="U268">
            <v>75568.3</v>
          </cell>
          <cell r="V268">
            <v>0</v>
          </cell>
        </row>
        <row r="306">
          <cell r="Q306">
            <v>19</v>
          </cell>
          <cell r="R306" t="str">
            <v>実測平面図写図作成</v>
          </cell>
          <cell r="T306" t="str">
            <v xml:space="preserve">ha </v>
          </cell>
          <cell r="U306">
            <v>36372</v>
          </cell>
          <cell r="V306">
            <v>0</v>
          </cell>
        </row>
        <row r="344">
          <cell r="Q344">
            <v>20</v>
          </cell>
          <cell r="R344" t="str">
            <v>面　積　計　算</v>
          </cell>
          <cell r="T344" t="str">
            <v xml:space="preserve">ha </v>
          </cell>
          <cell r="U344">
            <v>136064</v>
          </cell>
          <cell r="V344">
            <v>0</v>
          </cell>
        </row>
        <row r="382">
          <cell r="Q382">
            <v>21</v>
          </cell>
          <cell r="R382" t="str">
            <v>登記用図面作成</v>
          </cell>
          <cell r="T382" t="str">
            <v xml:space="preserve">ha </v>
          </cell>
          <cell r="U382">
            <v>83100</v>
          </cell>
          <cell r="V382">
            <v>0</v>
          </cell>
        </row>
        <row r="420">
          <cell r="Q420">
            <v>22</v>
          </cell>
          <cell r="R420" t="str">
            <v>土 地 調 書 作 成</v>
          </cell>
          <cell r="T420" t="str">
            <v xml:space="preserve">ha </v>
          </cell>
          <cell r="U420">
            <v>21629</v>
          </cell>
          <cell r="V420">
            <v>0</v>
          </cell>
        </row>
        <row r="458">
          <cell r="Q458">
            <v>23</v>
          </cell>
          <cell r="R458" t="str">
            <v>実測原図確認</v>
          </cell>
          <cell r="T458" t="str">
            <v xml:space="preserve">ha </v>
          </cell>
          <cell r="U458">
            <v>21483</v>
          </cell>
          <cell r="V458">
            <v>0</v>
          </cell>
        </row>
        <row r="496">
          <cell r="Q496">
            <v>24</v>
          </cell>
          <cell r="R496" t="str">
            <v>分筆登記資料収集整理</v>
          </cell>
          <cell r="T496" t="str">
            <v>件</v>
          </cell>
          <cell r="U496">
            <v>8850</v>
          </cell>
          <cell r="V496">
            <v>0</v>
          </cell>
        </row>
        <row r="534">
          <cell r="Q534">
            <v>25</v>
          </cell>
          <cell r="R534" t="str">
            <v>復　元　測　量</v>
          </cell>
          <cell r="T534" t="str">
            <v xml:space="preserve">ha </v>
          </cell>
          <cell r="U534">
            <v>195778</v>
          </cell>
          <cell r="V534">
            <v>0</v>
          </cell>
        </row>
        <row r="572">
          <cell r="Q572">
            <v>26</v>
          </cell>
          <cell r="R572" t="str">
            <v>永久境界杭埋設</v>
          </cell>
          <cell r="T572" t="str">
            <v>本</v>
          </cell>
          <cell r="U572">
            <v>0</v>
          </cell>
          <cell r="V572">
            <v>0</v>
          </cell>
        </row>
      </sheetData>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調書(当初)"/>
      <sheetName val="調書 (2)"/>
      <sheetName val="型別"/>
    </sheetNames>
    <sheetDataSet>
      <sheetData sheetId="0" refreshError="1"/>
      <sheetData sheetId="1" refreshError="1">
        <row r="25">
          <cell r="C25">
            <v>0</v>
          </cell>
          <cell r="D25">
            <v>39681000</v>
          </cell>
          <cell r="E25">
            <v>5947000</v>
          </cell>
          <cell r="F25">
            <v>0</v>
          </cell>
          <cell r="G25">
            <v>0</v>
          </cell>
          <cell r="H25">
            <v>14000000</v>
          </cell>
          <cell r="I25">
            <v>1472000</v>
          </cell>
          <cell r="J25">
            <v>61100000</v>
          </cell>
          <cell r="K25">
            <v>3054000</v>
          </cell>
          <cell r="L25">
            <v>3054000</v>
          </cell>
          <cell r="M25">
            <v>0</v>
          </cell>
          <cell r="N25">
            <v>39681000</v>
          </cell>
          <cell r="O25">
            <v>0</v>
          </cell>
          <cell r="P25">
            <v>39681000</v>
          </cell>
          <cell r="Q25">
            <v>1472000</v>
          </cell>
          <cell r="R25">
            <v>1472000</v>
          </cell>
          <cell r="S25">
            <v>0</v>
          </cell>
        </row>
        <row r="43">
          <cell r="C43">
            <v>0</v>
          </cell>
          <cell r="D43">
            <v>42200000</v>
          </cell>
          <cell r="E43">
            <v>39675000</v>
          </cell>
          <cell r="F43">
            <v>25000000</v>
          </cell>
          <cell r="G43">
            <v>25000000</v>
          </cell>
          <cell r="H43">
            <v>0</v>
          </cell>
          <cell r="I43">
            <v>3125000</v>
          </cell>
          <cell r="J43">
            <v>135000000</v>
          </cell>
          <cell r="K43">
            <v>6750000</v>
          </cell>
          <cell r="L43">
            <v>6750000</v>
          </cell>
          <cell r="M43">
            <v>0</v>
          </cell>
          <cell r="N43">
            <v>42200000</v>
          </cell>
          <cell r="O43">
            <v>0</v>
          </cell>
          <cell r="P43">
            <v>42200000</v>
          </cell>
          <cell r="Q43">
            <v>3125000</v>
          </cell>
          <cell r="R43">
            <v>3125000</v>
          </cell>
          <cell r="S43">
            <v>0</v>
          </cell>
        </row>
        <row r="63">
          <cell r="C63">
            <v>0</v>
          </cell>
          <cell r="D63">
            <v>58550000</v>
          </cell>
          <cell r="E63">
            <v>0</v>
          </cell>
          <cell r="F63">
            <v>0</v>
          </cell>
          <cell r="G63">
            <v>0</v>
          </cell>
          <cell r="H63">
            <v>0</v>
          </cell>
          <cell r="I63">
            <v>1450000</v>
          </cell>
          <cell r="J63">
            <v>60000000</v>
          </cell>
          <cell r="K63">
            <v>3300000</v>
          </cell>
          <cell r="L63">
            <v>3300000</v>
          </cell>
          <cell r="M63">
            <v>0</v>
          </cell>
          <cell r="N63">
            <v>58550000</v>
          </cell>
          <cell r="O63">
            <v>58550000</v>
          </cell>
          <cell r="P63">
            <v>0</v>
          </cell>
          <cell r="Q63">
            <v>1450000</v>
          </cell>
          <cell r="R63">
            <v>1450000</v>
          </cell>
          <cell r="S63">
            <v>0</v>
          </cell>
        </row>
        <row r="64">
          <cell r="C64">
            <v>14</v>
          </cell>
          <cell r="D64">
            <v>269800000</v>
          </cell>
          <cell r="E64">
            <v>15000000</v>
          </cell>
          <cell r="F64">
            <v>500000</v>
          </cell>
          <cell r="G64">
            <v>19500000</v>
          </cell>
          <cell r="H64">
            <v>9000000</v>
          </cell>
          <cell r="I64">
            <v>6200000</v>
          </cell>
          <cell r="J64">
            <v>320000000</v>
          </cell>
          <cell r="K64">
            <v>16000000</v>
          </cell>
          <cell r="L64">
            <v>16000000</v>
          </cell>
          <cell r="M64">
            <v>0</v>
          </cell>
          <cell r="N64">
            <v>269800000</v>
          </cell>
          <cell r="O64">
            <v>269800000</v>
          </cell>
          <cell r="P64">
            <v>0</v>
          </cell>
          <cell r="Q64">
            <v>6200000</v>
          </cell>
          <cell r="R64">
            <v>6200000</v>
          </cell>
          <cell r="S64">
            <v>0</v>
          </cell>
        </row>
        <row r="65">
          <cell r="C65">
            <v>14</v>
          </cell>
          <cell r="D65">
            <v>328350000</v>
          </cell>
          <cell r="E65">
            <v>15000000</v>
          </cell>
          <cell r="F65">
            <v>500000</v>
          </cell>
          <cell r="G65">
            <v>19500000</v>
          </cell>
          <cell r="H65">
            <v>9000000</v>
          </cell>
          <cell r="I65">
            <v>7650000</v>
          </cell>
          <cell r="J65">
            <v>380000000</v>
          </cell>
          <cell r="K65">
            <v>19300000</v>
          </cell>
          <cell r="L65">
            <v>19300000</v>
          </cell>
          <cell r="M65">
            <v>0</v>
          </cell>
          <cell r="N65">
            <v>328350000</v>
          </cell>
          <cell r="O65">
            <v>328350000</v>
          </cell>
          <cell r="P65">
            <v>0</v>
          </cell>
          <cell r="Q65">
            <v>7650000</v>
          </cell>
          <cell r="R65">
            <v>7650000</v>
          </cell>
          <cell r="S65">
            <v>0</v>
          </cell>
        </row>
      </sheetData>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仲地</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0">
          <cell r="AD40">
            <v>42064</v>
          </cell>
          <cell r="AE40" t="str">
            <v>　［　］はＨ９ゼロ国</v>
          </cell>
        </row>
        <row r="41">
          <cell r="P41" t="str">
            <v>１．</v>
          </cell>
          <cell r="Q41" t="str">
            <v>事業費</v>
          </cell>
          <cell r="V41">
            <v>564400</v>
          </cell>
          <cell r="X41">
            <v>408880</v>
          </cell>
          <cell r="Z41">
            <v>137337.00000000003</v>
          </cell>
          <cell r="AB41">
            <v>155520</v>
          </cell>
          <cell r="AD41">
            <v>129873</v>
          </cell>
          <cell r="AE41" t="str">
            <v>　で内数</v>
          </cell>
        </row>
        <row r="43">
          <cell r="AD43">
            <v>38876</v>
          </cell>
        </row>
        <row r="44">
          <cell r="P44" t="str">
            <v>(1)</v>
          </cell>
          <cell r="Q44" t="str">
            <v>工事費</v>
          </cell>
          <cell r="V44">
            <v>480000</v>
          </cell>
          <cell r="X44">
            <v>353422.41</v>
          </cell>
          <cell r="Z44">
            <v>125429.85</v>
          </cell>
          <cell r="AB44">
            <v>126577.59</v>
          </cell>
          <cell r="AD44">
            <v>113827</v>
          </cell>
        </row>
        <row r="45">
          <cell r="U45" t="str">
            <v xml:space="preserve">ha </v>
          </cell>
          <cell r="W45" t="str">
            <v xml:space="preserve">ha </v>
          </cell>
          <cell r="Y45" t="str">
            <v xml:space="preserve">ha </v>
          </cell>
          <cell r="AA45" t="str">
            <v xml:space="preserve">ha </v>
          </cell>
          <cell r="AC45">
            <v>4</v>
          </cell>
          <cell r="AD45">
            <v>11600</v>
          </cell>
        </row>
        <row r="46">
          <cell r="S46" t="str">
            <v>土層改良　</v>
          </cell>
          <cell r="U46">
            <v>24</v>
          </cell>
          <cell r="V46">
            <v>91100</v>
          </cell>
          <cell r="W46">
            <v>10.399999999999999</v>
          </cell>
          <cell r="X46">
            <v>52069.85</v>
          </cell>
          <cell r="Y46">
            <v>3.8</v>
          </cell>
          <cell r="Z46">
            <v>29080.85</v>
          </cell>
          <cell r="AA46">
            <v>13.600000000000001</v>
          </cell>
          <cell r="AB46">
            <v>39030.15</v>
          </cell>
          <cell r="AC46">
            <v>10</v>
          </cell>
          <cell r="AD46">
            <v>29000</v>
          </cell>
        </row>
        <row r="47">
          <cell r="U47" t="str">
            <v xml:space="preserve">ha </v>
          </cell>
          <cell r="W47" t="str">
            <v xml:space="preserve">ha </v>
          </cell>
          <cell r="Y47" t="str">
            <v xml:space="preserve">ha </v>
          </cell>
          <cell r="AA47" t="str">
            <v xml:space="preserve">ha </v>
          </cell>
          <cell r="AC47">
            <v>4</v>
          </cell>
          <cell r="AD47">
            <v>27276</v>
          </cell>
        </row>
        <row r="48">
          <cell r="S48" t="str">
            <v>農地保全　</v>
          </cell>
          <cell r="U48">
            <v>24</v>
          </cell>
          <cell r="V48">
            <v>388900</v>
          </cell>
          <cell r="W48">
            <v>10.399999999999999</v>
          </cell>
          <cell r="X48">
            <v>301352.56</v>
          </cell>
          <cell r="Y48">
            <v>3.8</v>
          </cell>
          <cell r="Z48">
            <v>96349</v>
          </cell>
          <cell r="AA48">
            <v>13.600000000000001</v>
          </cell>
          <cell r="AB48">
            <v>87547.44</v>
          </cell>
          <cell r="AC48">
            <v>10</v>
          </cell>
          <cell r="AD48">
            <v>84827</v>
          </cell>
        </row>
        <row r="54">
          <cell r="AD54">
            <v>0</v>
          </cell>
        </row>
        <row r="55">
          <cell r="P55" t="str">
            <v>(2)</v>
          </cell>
          <cell r="Q55" t="str">
            <v>測量試験費</v>
          </cell>
          <cell r="V55">
            <v>40500</v>
          </cell>
          <cell r="X55">
            <v>32861.4</v>
          </cell>
          <cell r="Z55">
            <v>6720</v>
          </cell>
          <cell r="AB55">
            <v>7638.5999999999985</v>
          </cell>
          <cell r="AD55">
            <v>7000</v>
          </cell>
        </row>
        <row r="57">
          <cell r="P57" t="str">
            <v>(4)</v>
          </cell>
          <cell r="Q57" t="str">
            <v>用地費及び</v>
          </cell>
          <cell r="AD57">
            <v>0</v>
          </cell>
        </row>
        <row r="58">
          <cell r="Q58" t="str">
            <v>　　　補償費</v>
          </cell>
          <cell r="V58">
            <v>31700</v>
          </cell>
          <cell r="X58">
            <v>13644.833000000001</v>
          </cell>
          <cell r="Z58">
            <v>2564.154</v>
          </cell>
          <cell r="AB58">
            <v>18055.167000000001</v>
          </cell>
          <cell r="AD58">
            <v>6000</v>
          </cell>
        </row>
        <row r="60">
          <cell r="AD60">
            <v>0</v>
          </cell>
        </row>
        <row r="61">
          <cell r="P61" t="str">
            <v>(6)</v>
          </cell>
          <cell r="Q61" t="str">
            <v>換地費</v>
          </cell>
          <cell r="V61">
            <v>0</v>
          </cell>
          <cell r="X61">
            <v>0</v>
          </cell>
          <cell r="Z61">
            <v>0</v>
          </cell>
          <cell r="AB61">
            <v>0</v>
          </cell>
          <cell r="AD61">
            <v>0</v>
          </cell>
        </row>
        <row r="63">
          <cell r="AD63">
            <v>996</v>
          </cell>
        </row>
        <row r="64">
          <cell r="P64" t="str">
            <v>(7)</v>
          </cell>
          <cell r="Q64" t="str">
            <v>工事雑費</v>
          </cell>
          <cell r="V64">
            <v>12200</v>
          </cell>
          <cell r="X64">
            <v>8951.357</v>
          </cell>
          <cell r="Z64">
            <v>2622.9960000000001</v>
          </cell>
          <cell r="AB64">
            <v>3248.643</v>
          </cell>
          <cell r="AD64">
            <v>3046</v>
          </cell>
        </row>
        <row r="66">
          <cell r="AD66">
            <v>39872</v>
          </cell>
        </row>
        <row r="67">
          <cell r="Q67" t="str">
            <v>小計</v>
          </cell>
          <cell r="V67">
            <v>564400</v>
          </cell>
          <cell r="X67">
            <v>408880</v>
          </cell>
          <cell r="Z67">
            <v>137337.00000000003</v>
          </cell>
          <cell r="AB67">
            <v>155520</v>
          </cell>
          <cell r="AD67">
            <v>129873</v>
          </cell>
        </row>
        <row r="69">
          <cell r="AD69">
            <v>2192</v>
          </cell>
          <cell r="AE69" t="str">
            <v xml:space="preserve"> ゼロ国事務費 5.5%</v>
          </cell>
        </row>
        <row r="70">
          <cell r="P70" t="str">
            <v>２．</v>
          </cell>
          <cell r="Q70" t="str">
            <v>地方事務費</v>
          </cell>
          <cell r="V70">
            <v>31040</v>
          </cell>
          <cell r="X70">
            <v>23844</v>
          </cell>
          <cell r="Z70">
            <v>7552</v>
          </cell>
          <cell r="AB70">
            <v>7196</v>
          </cell>
          <cell r="AD70">
            <v>6692</v>
          </cell>
          <cell r="AE70" t="str">
            <v xml:space="preserve"> 一般事務費 5.0%</v>
          </cell>
        </row>
        <row r="72">
          <cell r="AD72">
            <v>42064</v>
          </cell>
        </row>
        <row r="73">
          <cell r="Q73" t="str">
            <v>合計</v>
          </cell>
          <cell r="V73">
            <v>595440</v>
          </cell>
          <cell r="X73">
            <v>432724</v>
          </cell>
          <cell r="Z73">
            <v>144889.00000000003</v>
          </cell>
          <cell r="AB73">
            <v>162716</v>
          </cell>
          <cell r="AD73">
            <v>136565</v>
          </cell>
        </row>
        <row r="79">
          <cell r="AQ79" t="str">
            <v>　　　　平成</v>
          </cell>
          <cell r="AT79">
            <v>10</v>
          </cell>
          <cell r="AV79" t="str">
            <v>要求内訳説明書</v>
          </cell>
        </row>
        <row r="81">
          <cell r="AI81" t="str">
            <v>事 業 名　:　畑地帯総合整備事業（一般型）</v>
          </cell>
          <cell r="AU81" t="str">
            <v>地区名 :</v>
          </cell>
          <cell r="AW81" t="str">
            <v>仲地</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6">
          <cell r="AT86">
            <v>39872</v>
          </cell>
        </row>
        <row r="87">
          <cell r="AI87" t="str">
            <v>１．</v>
          </cell>
          <cell r="AK87" t="str">
            <v>事業費</v>
          </cell>
          <cell r="AT87">
            <v>129873</v>
          </cell>
          <cell r="AW87" t="str">
            <v>［　］はＨ９ゼロ国で内数</v>
          </cell>
        </row>
        <row r="89">
          <cell r="AT89">
            <v>38876</v>
          </cell>
        </row>
        <row r="90">
          <cell r="AI90" t="str">
            <v>(1)</v>
          </cell>
          <cell r="AK90" t="str">
            <v>工事費</v>
          </cell>
          <cell r="AT90">
            <v>113827</v>
          </cell>
        </row>
        <row r="91">
          <cell r="AQ91">
            <v>4</v>
          </cell>
          <cell r="AT91">
            <v>11600</v>
          </cell>
        </row>
        <row r="92">
          <cell r="AN92" t="str">
            <v>土層改良　</v>
          </cell>
          <cell r="AQ92">
            <v>10</v>
          </cell>
          <cell r="AT92">
            <v>29000</v>
          </cell>
        </row>
        <row r="95">
          <cell r="AQ95">
            <v>4</v>
          </cell>
          <cell r="AT95">
            <v>27276</v>
          </cell>
        </row>
        <row r="96">
          <cell r="AN96" t="str">
            <v>農地保全　</v>
          </cell>
          <cell r="AQ96">
            <v>10</v>
          </cell>
          <cell r="AT96">
            <v>84827</v>
          </cell>
        </row>
        <row r="108">
          <cell r="AT108">
            <v>0</v>
          </cell>
          <cell r="AW108" t="str">
            <v>設計委託</v>
          </cell>
          <cell r="AX108">
            <v>0</v>
          </cell>
        </row>
        <row r="109">
          <cell r="AI109" t="str">
            <v>(2)</v>
          </cell>
          <cell r="AK109" t="str">
            <v>測量試験費</v>
          </cell>
          <cell r="AT109">
            <v>7000</v>
          </cell>
          <cell r="AW109" t="str">
            <v>施工管理</v>
          </cell>
          <cell r="AX109">
            <v>7000</v>
          </cell>
        </row>
        <row r="111">
          <cell r="AK111" t="str">
            <v>用地費及び</v>
          </cell>
          <cell r="AT111">
            <v>0</v>
          </cell>
          <cell r="AW111" t="str">
            <v>用地費</v>
          </cell>
          <cell r="AX111">
            <v>6000</v>
          </cell>
        </row>
        <row r="112">
          <cell r="AI112" t="str">
            <v>(4)</v>
          </cell>
          <cell r="AK112" t="str">
            <v>　　　補償費</v>
          </cell>
          <cell r="AT112">
            <v>6000</v>
          </cell>
          <cell r="AW112" t="str">
            <v>作物補償費</v>
          </cell>
          <cell r="AX112">
            <v>0</v>
          </cell>
        </row>
        <row r="114">
          <cell r="AT114">
            <v>0</v>
          </cell>
        </row>
        <row r="115">
          <cell r="AI115" t="str">
            <v>(6)</v>
          </cell>
          <cell r="AK115" t="str">
            <v>換地費</v>
          </cell>
          <cell r="AT115">
            <v>0</v>
          </cell>
        </row>
        <row r="117">
          <cell r="AT117">
            <v>996</v>
          </cell>
        </row>
        <row r="118">
          <cell r="AI118" t="str">
            <v>(7)</v>
          </cell>
          <cell r="AK118" t="str">
            <v>工事雑費</v>
          </cell>
          <cell r="AT118">
            <v>3046</v>
          </cell>
        </row>
        <row r="120">
          <cell r="AT120">
            <v>39872</v>
          </cell>
        </row>
        <row r="121">
          <cell r="AK121" t="str">
            <v>合計</v>
          </cell>
          <cell r="AT121">
            <v>129873</v>
          </cell>
        </row>
      </sheetData>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2">
          <cell r="U32" t="str">
            <v>　　　 平成</v>
          </cell>
          <cell r="V32">
            <v>10</v>
          </cell>
          <cell r="W32" t="str">
            <v>畑地帯総合整備事業</v>
          </cell>
          <cell r="Z32" t="str">
            <v>（一般型）</v>
          </cell>
          <cell r="AB32" t="str">
            <v>地区別調書</v>
          </cell>
        </row>
        <row r="34">
          <cell r="AD34" t="str">
            <v>田名</v>
          </cell>
          <cell r="AE34" t="str">
            <v>地区 (単位:千円)</v>
          </cell>
        </row>
        <row r="36">
          <cell r="U36" t="str">
            <v>　全</v>
          </cell>
          <cell r="V36" t="str">
            <v>体　</v>
          </cell>
          <cell r="W36">
            <v>9</v>
          </cell>
          <cell r="X36" t="str">
            <v>　ま  で</v>
          </cell>
          <cell r="Y36">
            <v>9</v>
          </cell>
          <cell r="Z36" t="str">
            <v>年  　度</v>
          </cell>
          <cell r="AA36">
            <v>10</v>
          </cell>
          <cell r="AB36" t="str">
            <v>　以　降</v>
          </cell>
          <cell r="AC36">
            <v>10</v>
          </cell>
          <cell r="AD36" t="str">
            <v>年  　度</v>
          </cell>
        </row>
        <row r="37">
          <cell r="Q37" t="str">
            <v>工種</v>
          </cell>
          <cell r="AE37" t="str">
            <v>備　　　　考</v>
          </cell>
        </row>
        <row r="38">
          <cell r="U38" t="str">
            <v>事業量</v>
          </cell>
          <cell r="V38" t="str">
            <v>事　業　費</v>
          </cell>
          <cell r="W38" t="str">
            <v>事業量</v>
          </cell>
          <cell r="X38" t="str">
            <v>事　業　費</v>
          </cell>
          <cell r="Y38" t="str">
            <v>事業量</v>
          </cell>
          <cell r="Z38" t="str">
            <v>事　業　費</v>
          </cell>
          <cell r="AA38" t="str">
            <v>事業量</v>
          </cell>
          <cell r="AB38" t="str">
            <v>事　業　費</v>
          </cell>
          <cell r="AC38" t="str">
            <v>事業量</v>
          </cell>
          <cell r="AD38" t="str">
            <v>事　業　費</v>
          </cell>
        </row>
        <row r="40">
          <cell r="P40" t="str">
            <v>１．</v>
          </cell>
          <cell r="Q40" t="str">
            <v>事業費</v>
          </cell>
          <cell r="V40">
            <v>2443166</v>
          </cell>
          <cell r="X40">
            <v>2357938</v>
          </cell>
          <cell r="Z40">
            <v>72999.999999999985</v>
          </cell>
          <cell r="AB40">
            <v>85228</v>
          </cell>
          <cell r="AD40">
            <v>60000</v>
          </cell>
        </row>
        <row r="43">
          <cell r="P43" t="str">
            <v>(1)</v>
          </cell>
          <cell r="Q43" t="str">
            <v>工事費</v>
          </cell>
          <cell r="V43">
            <v>2174184</v>
          </cell>
          <cell r="X43">
            <v>2127148.62</v>
          </cell>
          <cell r="Z43">
            <v>43146.6</v>
          </cell>
          <cell r="AB43">
            <v>47035.379999999888</v>
          </cell>
          <cell r="AD43">
            <v>29550</v>
          </cell>
        </row>
        <row r="44">
          <cell r="U44" t="str">
            <v xml:space="preserve">m </v>
          </cell>
          <cell r="W44" t="str">
            <v xml:space="preserve">m </v>
          </cell>
          <cell r="Y44" t="str">
            <v xml:space="preserve">m </v>
          </cell>
          <cell r="AA44" t="str">
            <v xml:space="preserve">m </v>
          </cell>
          <cell r="AC44" t="str">
            <v xml:space="preserve">m </v>
          </cell>
        </row>
        <row r="45">
          <cell r="S45" t="str">
            <v xml:space="preserve">排　  水  　路  </v>
          </cell>
          <cell r="U45">
            <v>1650</v>
          </cell>
          <cell r="V45">
            <v>654000</v>
          </cell>
          <cell r="W45">
            <v>1594</v>
          </cell>
          <cell r="X45">
            <v>651016</v>
          </cell>
          <cell r="Y45" t="str">
            <v>付帯工</v>
          </cell>
          <cell r="Z45">
            <v>1340.85</v>
          </cell>
          <cell r="AA45">
            <v>56</v>
          </cell>
          <cell r="AB45">
            <v>2984</v>
          </cell>
          <cell r="AC45" t="str">
            <v>付帯工</v>
          </cell>
          <cell r="AD45">
            <v>2000</v>
          </cell>
        </row>
        <row r="46">
          <cell r="U46" t="str">
            <v xml:space="preserve">ha </v>
          </cell>
          <cell r="W46" t="str">
            <v xml:space="preserve">ha </v>
          </cell>
          <cell r="Y46" t="str">
            <v xml:space="preserve">ha </v>
          </cell>
          <cell r="AA46" t="str">
            <v xml:space="preserve">ha </v>
          </cell>
          <cell r="AC46" t="str">
            <v xml:space="preserve">ha </v>
          </cell>
        </row>
        <row r="47">
          <cell r="S47" t="str">
            <v xml:space="preserve">区  画  整  理  </v>
          </cell>
          <cell r="U47">
            <v>115</v>
          </cell>
          <cell r="V47">
            <v>1520184</v>
          </cell>
          <cell r="W47">
            <v>88</v>
          </cell>
          <cell r="X47">
            <v>1476132.62</v>
          </cell>
          <cell r="Y47" t="str">
            <v>付帯工</v>
          </cell>
          <cell r="Z47">
            <v>41805.75</v>
          </cell>
          <cell r="AA47">
            <v>27</v>
          </cell>
          <cell r="AB47">
            <v>44051.379999999888</v>
          </cell>
          <cell r="AC47" t="str">
            <v>付帯工</v>
          </cell>
          <cell r="AD47">
            <v>27550</v>
          </cell>
        </row>
        <row r="54">
          <cell r="P54" t="str">
            <v>(2)</v>
          </cell>
          <cell r="Q54" t="str">
            <v>測量試験費</v>
          </cell>
          <cell r="V54">
            <v>130752</v>
          </cell>
          <cell r="X54">
            <v>125696.34999999999</v>
          </cell>
          <cell r="Z54">
            <v>2944.2</v>
          </cell>
          <cell r="AB54">
            <v>5055.6500000000087</v>
          </cell>
          <cell r="AD54">
            <v>5000</v>
          </cell>
        </row>
        <row r="56">
          <cell r="P56" t="str">
            <v>(4)</v>
          </cell>
          <cell r="Q56" t="str">
            <v>用地費及び</v>
          </cell>
        </row>
        <row r="57">
          <cell r="Q57" t="str">
            <v>　　　補償費</v>
          </cell>
          <cell r="V57">
            <v>14905</v>
          </cell>
          <cell r="X57">
            <v>14905.16</v>
          </cell>
          <cell r="Z57">
            <v>0</v>
          </cell>
          <cell r="AB57">
            <v>-0.15999999999985448</v>
          </cell>
          <cell r="AD57">
            <v>0</v>
          </cell>
        </row>
        <row r="60">
          <cell r="P60" t="str">
            <v>(6)</v>
          </cell>
          <cell r="Q60" t="str">
            <v>換地費</v>
          </cell>
          <cell r="V60">
            <v>78602</v>
          </cell>
          <cell r="X60">
            <v>48401.56</v>
          </cell>
          <cell r="Z60">
            <v>25200</v>
          </cell>
          <cell r="AB60">
            <v>30200.440000000002</v>
          </cell>
          <cell r="AD60">
            <v>24000</v>
          </cell>
        </row>
        <row r="63">
          <cell r="P63" t="str">
            <v>(7)</v>
          </cell>
          <cell r="Q63" t="str">
            <v>工事雑費</v>
          </cell>
          <cell r="V63">
            <v>44723</v>
          </cell>
          <cell r="X63">
            <v>41786.31</v>
          </cell>
          <cell r="Z63">
            <v>1709.2</v>
          </cell>
          <cell r="AB63">
            <v>2936.6900000000023</v>
          </cell>
          <cell r="AD63">
            <v>1450</v>
          </cell>
        </row>
        <row r="66">
          <cell r="Q66" t="str">
            <v>小計</v>
          </cell>
          <cell r="V66">
            <v>2443166</v>
          </cell>
          <cell r="X66">
            <v>2357938</v>
          </cell>
          <cell r="Z66">
            <v>72999.999999999985</v>
          </cell>
          <cell r="AB66">
            <v>85228</v>
          </cell>
          <cell r="AD66">
            <v>60000</v>
          </cell>
        </row>
        <row r="69">
          <cell r="P69" t="str">
            <v>２．</v>
          </cell>
          <cell r="Q69" t="str">
            <v>地方事務費</v>
          </cell>
          <cell r="V69">
            <v>146162</v>
          </cell>
          <cell r="X69">
            <v>141110</v>
          </cell>
          <cell r="Z69">
            <v>4014</v>
          </cell>
          <cell r="AB69">
            <v>5052</v>
          </cell>
          <cell r="AD69">
            <v>3000</v>
          </cell>
        </row>
        <row r="72">
          <cell r="Q72" t="str">
            <v>合計</v>
          </cell>
          <cell r="V72">
            <v>2589328</v>
          </cell>
          <cell r="X72">
            <v>2499048</v>
          </cell>
          <cell r="Z72">
            <v>77013.999999999985</v>
          </cell>
          <cell r="AB72">
            <v>90280</v>
          </cell>
          <cell r="AD72">
            <v>63000</v>
          </cell>
        </row>
        <row r="78">
          <cell r="AQ78" t="str">
            <v>　　　　平成</v>
          </cell>
          <cell r="AT78">
            <v>10</v>
          </cell>
          <cell r="AV78" t="str">
            <v>要求内訳説明書</v>
          </cell>
        </row>
        <row r="80">
          <cell r="AI80" t="str">
            <v>事 業 名　:　畑地帯総合整備事業（一般型）</v>
          </cell>
          <cell r="AU80" t="str">
            <v>地区名 :</v>
          </cell>
          <cell r="AW80" t="str">
            <v>田名</v>
          </cell>
          <cell r="AX80" t="str">
            <v>地区</v>
          </cell>
          <cell r="AZ80" t="str">
            <v>沖縄総合事務局</v>
          </cell>
          <cell r="BA80" t="str">
            <v xml:space="preserve"> (単位:千円)</v>
          </cell>
        </row>
        <row r="82">
          <cell r="AK82" t="str">
            <v>種目</v>
          </cell>
          <cell r="AN82" t="str">
            <v>工種</v>
          </cell>
          <cell r="AQ82" t="str">
            <v>数量</v>
          </cell>
          <cell r="AT82" t="str">
            <v>金額</v>
          </cell>
          <cell r="AW82" t="str">
            <v>内訳説明</v>
          </cell>
          <cell r="BA82" t="str">
            <v>摘要</v>
          </cell>
        </row>
        <row r="86">
          <cell r="AI86" t="str">
            <v>１．</v>
          </cell>
          <cell r="AK86" t="str">
            <v>事業費</v>
          </cell>
          <cell r="AT86">
            <v>60000</v>
          </cell>
        </row>
        <row r="89">
          <cell r="AI89" t="str">
            <v>(1)</v>
          </cell>
          <cell r="AK89" t="str">
            <v>工事費</v>
          </cell>
          <cell r="AT89">
            <v>29550</v>
          </cell>
        </row>
        <row r="90">
          <cell r="AQ90" t="str">
            <v xml:space="preserve">m </v>
          </cell>
        </row>
        <row r="91">
          <cell r="AN91" t="str">
            <v xml:space="preserve">排　  水  　路  </v>
          </cell>
          <cell r="AQ91" t="str">
            <v>付帯工</v>
          </cell>
          <cell r="AT91">
            <v>2000</v>
          </cell>
          <cell r="AW91" t="str">
            <v>排水路浚渫　一式（V=1.050m3)</v>
          </cell>
        </row>
        <row r="94">
          <cell r="AQ94" t="str">
            <v xml:space="preserve">ha </v>
          </cell>
          <cell r="AW94" t="str">
            <v>農道工 L=1.126m（地区内農道舗装のみ　a=3.505㎡)</v>
          </cell>
        </row>
        <row r="95">
          <cell r="AN95" t="str">
            <v xml:space="preserve">区  画  整  理  </v>
          </cell>
          <cell r="AQ95" t="str">
            <v>付帯工</v>
          </cell>
          <cell r="AT95">
            <v>27550</v>
          </cell>
          <cell r="AW95" t="str">
            <v>防護柵工 L=700m（沈砂工）、事業表示板設置　一式</v>
          </cell>
        </row>
        <row r="108">
          <cell r="AI108" t="str">
            <v>(2)</v>
          </cell>
          <cell r="AK108" t="str">
            <v>測量試験費</v>
          </cell>
          <cell r="AT108">
            <v>5000</v>
          </cell>
          <cell r="AW108" t="str">
            <v>農道台帳作成業務</v>
          </cell>
        </row>
        <row r="110">
          <cell r="AK110" t="str">
            <v>用地費及び</v>
          </cell>
          <cell r="AW110" t="str">
            <v xml:space="preserve"> </v>
          </cell>
        </row>
        <row r="111">
          <cell r="AI111" t="str">
            <v>(4)</v>
          </cell>
          <cell r="AK111" t="str">
            <v>　　　補償費</v>
          </cell>
          <cell r="AT111">
            <v>0</v>
          </cell>
          <cell r="AW111" t="str">
            <v xml:space="preserve"> </v>
          </cell>
        </row>
        <row r="114">
          <cell r="AI114" t="str">
            <v>(6)</v>
          </cell>
          <cell r="AK114" t="str">
            <v>換地費</v>
          </cell>
          <cell r="AT114">
            <v>24000</v>
          </cell>
        </row>
        <row r="117">
          <cell r="AI117" t="str">
            <v>(7)</v>
          </cell>
          <cell r="AK117" t="str">
            <v>工事雑費</v>
          </cell>
          <cell r="AT117">
            <v>1450</v>
          </cell>
        </row>
        <row r="120">
          <cell r="AK120" t="str">
            <v>合計</v>
          </cell>
          <cell r="AT120">
            <v>60000</v>
          </cell>
        </row>
      </sheetData>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東水岳</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1274145</v>
          </cell>
          <cell r="X41">
            <v>178800.00000000003</v>
          </cell>
          <cell r="Z41">
            <v>0</v>
          </cell>
          <cell r="AB41">
            <v>1095345</v>
          </cell>
          <cell r="AD41">
            <v>15000</v>
          </cell>
        </row>
        <row r="44">
          <cell r="P44" t="str">
            <v>(1)</v>
          </cell>
          <cell r="Q44" t="str">
            <v>工事費</v>
          </cell>
          <cell r="V44">
            <v>1193680</v>
          </cell>
          <cell r="X44">
            <v>143127.77000000002</v>
          </cell>
          <cell r="Z44">
            <v>0</v>
          </cell>
          <cell r="AB44">
            <v>1050552.23</v>
          </cell>
          <cell r="AD44">
            <v>14625</v>
          </cell>
        </row>
        <row r="45">
          <cell r="U45" t="str">
            <v xml:space="preserve">ha </v>
          </cell>
          <cell r="W45" t="str">
            <v xml:space="preserve">ha </v>
          </cell>
          <cell r="Y45" t="str">
            <v xml:space="preserve">ha </v>
          </cell>
          <cell r="AA45" t="str">
            <v xml:space="preserve">ha </v>
          </cell>
          <cell r="AC45" t="str">
            <v xml:space="preserve">ha </v>
          </cell>
        </row>
        <row r="46">
          <cell r="S46" t="str">
            <v>畑 か ん　</v>
          </cell>
          <cell r="U46">
            <v>64</v>
          </cell>
          <cell r="V46">
            <v>435260</v>
          </cell>
          <cell r="W46">
            <v>3.7</v>
          </cell>
          <cell r="X46">
            <v>29042.940000000002</v>
          </cell>
          <cell r="Y46">
            <v>0</v>
          </cell>
          <cell r="Z46">
            <v>0</v>
          </cell>
          <cell r="AA46">
            <v>60.3</v>
          </cell>
          <cell r="AB46">
            <v>406217.06</v>
          </cell>
          <cell r="AC46" t="str">
            <v>付帯工</v>
          </cell>
          <cell r="AD46">
            <v>14625</v>
          </cell>
        </row>
        <row r="47">
          <cell r="U47" t="str">
            <v xml:space="preserve">ha </v>
          </cell>
          <cell r="W47" t="str">
            <v xml:space="preserve">ha </v>
          </cell>
          <cell r="Y47" t="str">
            <v xml:space="preserve">ha </v>
          </cell>
          <cell r="AA47" t="str">
            <v xml:space="preserve">ha </v>
          </cell>
          <cell r="AC47" t="str">
            <v xml:space="preserve">ha </v>
          </cell>
        </row>
        <row r="48">
          <cell r="S48" t="str">
            <v>区画整理　</v>
          </cell>
          <cell r="U48">
            <v>61</v>
          </cell>
          <cell r="V48">
            <v>758420</v>
          </cell>
          <cell r="W48">
            <v>3.7</v>
          </cell>
          <cell r="X48">
            <v>114084.83</v>
          </cell>
          <cell r="Y48">
            <v>0</v>
          </cell>
          <cell r="Z48">
            <v>0</v>
          </cell>
          <cell r="AA48">
            <v>57.3</v>
          </cell>
          <cell r="AB48">
            <v>644335.17000000004</v>
          </cell>
          <cell r="AC48">
            <v>0</v>
          </cell>
          <cell r="AD48">
            <v>0</v>
          </cell>
        </row>
        <row r="55">
          <cell r="P55" t="str">
            <v>(2)</v>
          </cell>
          <cell r="Q55" t="str">
            <v>測量試験費</v>
          </cell>
          <cell r="V55">
            <v>28430</v>
          </cell>
          <cell r="X55">
            <v>27470</v>
          </cell>
          <cell r="Z55">
            <v>0</v>
          </cell>
          <cell r="AB55">
            <v>960</v>
          </cell>
          <cell r="AD55">
            <v>0</v>
          </cell>
        </row>
        <row r="57">
          <cell r="P57" t="str">
            <v>(4)</v>
          </cell>
          <cell r="Q57" t="str">
            <v>用地費及び</v>
          </cell>
        </row>
        <row r="58">
          <cell r="Q58" t="str">
            <v>　　　補償費</v>
          </cell>
          <cell r="V58">
            <v>3600</v>
          </cell>
          <cell r="X58">
            <v>0</v>
          </cell>
          <cell r="Z58">
            <v>0</v>
          </cell>
          <cell r="AB58">
            <v>3600</v>
          </cell>
          <cell r="AD58">
            <v>0</v>
          </cell>
        </row>
        <row r="61">
          <cell r="P61" t="str">
            <v>(6)</v>
          </cell>
          <cell r="Q61" t="str">
            <v>換地費</v>
          </cell>
          <cell r="V61">
            <v>20530</v>
          </cell>
          <cell r="X61">
            <v>3800.47</v>
          </cell>
          <cell r="Z61">
            <v>0</v>
          </cell>
          <cell r="AB61">
            <v>16729.53</v>
          </cell>
          <cell r="AD61">
            <v>0</v>
          </cell>
        </row>
        <row r="64">
          <cell r="P64" t="str">
            <v>(7)</v>
          </cell>
          <cell r="Q64" t="str">
            <v>工事雑費</v>
          </cell>
          <cell r="V64">
            <v>27905</v>
          </cell>
          <cell r="X64">
            <v>4401.76</v>
          </cell>
          <cell r="Z64">
            <v>0</v>
          </cell>
          <cell r="AB64">
            <v>23503.239999999998</v>
          </cell>
          <cell r="AD64">
            <v>375</v>
          </cell>
        </row>
        <row r="67">
          <cell r="Q67" t="str">
            <v>小計</v>
          </cell>
          <cell r="V67">
            <v>1274145</v>
          </cell>
          <cell r="X67">
            <v>178800.00000000003</v>
          </cell>
          <cell r="Z67">
            <v>0</v>
          </cell>
          <cell r="AB67">
            <v>1095345</v>
          </cell>
          <cell r="AD67">
            <v>15000</v>
          </cell>
        </row>
        <row r="70">
          <cell r="P70" t="str">
            <v>２．</v>
          </cell>
          <cell r="Q70" t="str">
            <v>地方事務費</v>
          </cell>
          <cell r="V70">
            <v>76448</v>
          </cell>
          <cell r="X70">
            <v>10728</v>
          </cell>
          <cell r="Z70">
            <v>0</v>
          </cell>
          <cell r="AB70">
            <v>65720</v>
          </cell>
          <cell r="AD70">
            <v>748</v>
          </cell>
        </row>
        <row r="73">
          <cell r="Q73" t="str">
            <v>合計</v>
          </cell>
          <cell r="V73">
            <v>1350593</v>
          </cell>
          <cell r="X73">
            <v>189528.00000000003</v>
          </cell>
          <cell r="Z73">
            <v>0</v>
          </cell>
          <cell r="AB73">
            <v>1161065</v>
          </cell>
          <cell r="AD73">
            <v>15748</v>
          </cell>
        </row>
        <row r="79">
          <cell r="AQ79" t="str">
            <v>　　　　平成</v>
          </cell>
          <cell r="AT79">
            <v>10</v>
          </cell>
          <cell r="AV79" t="str">
            <v>要求内訳説明書</v>
          </cell>
        </row>
        <row r="81">
          <cell r="AI81" t="str">
            <v>事 業 名　:　畑地帯総合整備事業（一般型）</v>
          </cell>
          <cell r="AU81" t="str">
            <v>地区名 :</v>
          </cell>
          <cell r="AW81" t="str">
            <v>東水岳</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 xml:space="preserve">ha </v>
          </cell>
        </row>
        <row r="92">
          <cell r="AN92" t="str">
            <v>畑 か ん　</v>
          </cell>
          <cell r="AQ92" t="str">
            <v>付帯工</v>
          </cell>
          <cell r="AT92">
            <v>14625</v>
          </cell>
          <cell r="AW92" t="str">
            <v>畑かん施設（Ⅰ型）　A=1.25ha）</v>
          </cell>
        </row>
        <row r="95">
          <cell r="AQ95" t="str">
            <v xml:space="preserve">ha </v>
          </cell>
        </row>
        <row r="96">
          <cell r="AN96" t="str">
            <v>区画整理　</v>
          </cell>
          <cell r="AQ96">
            <v>0</v>
          </cell>
          <cell r="AT96">
            <v>0</v>
          </cell>
          <cell r="AW96" t="str">
            <v>暗渠排水工　A=1.5ha</v>
          </cell>
        </row>
        <row r="108">
          <cell r="AW108" t="str">
            <v xml:space="preserve"> </v>
          </cell>
          <cell r="AX108">
            <v>0</v>
          </cell>
          <cell r="AY108" t="str">
            <v xml:space="preserve">    農道台帳　1.300千円</v>
          </cell>
        </row>
        <row r="109">
          <cell r="AI109" t="str">
            <v>(2)</v>
          </cell>
          <cell r="AK109" t="str">
            <v>測量試験費</v>
          </cell>
          <cell r="AT109">
            <v>0</v>
          </cell>
          <cell r="AW109" t="str">
            <v xml:space="preserve"> </v>
          </cell>
          <cell r="AX109">
            <v>0</v>
          </cell>
        </row>
        <row r="111">
          <cell r="AK111" t="str">
            <v>用地費及び</v>
          </cell>
          <cell r="AW111" t="str">
            <v xml:space="preserve"> </v>
          </cell>
          <cell r="AX111">
            <v>0</v>
          </cell>
        </row>
        <row r="112">
          <cell r="AI112" t="str">
            <v>(4)</v>
          </cell>
          <cell r="AK112" t="str">
            <v>　　　補償費</v>
          </cell>
          <cell r="AT112">
            <v>0</v>
          </cell>
          <cell r="AW112" t="str">
            <v xml:space="preserve"> </v>
          </cell>
          <cell r="AX112">
            <v>0</v>
          </cell>
        </row>
        <row r="115">
          <cell r="AI115" t="str">
            <v>(6)</v>
          </cell>
          <cell r="AK115" t="str">
            <v>換地費</v>
          </cell>
          <cell r="AT115">
            <v>0</v>
          </cell>
        </row>
        <row r="118">
          <cell r="AI118" t="str">
            <v>(7)</v>
          </cell>
          <cell r="AK118" t="str">
            <v>工事雑費</v>
          </cell>
          <cell r="AT118">
            <v>375</v>
          </cell>
        </row>
        <row r="121">
          <cell r="AK121" t="str">
            <v>合計</v>
          </cell>
          <cell r="AT121">
            <v>15000</v>
          </cell>
        </row>
      </sheetData>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畑地帯総合整備事業（担い手育成型）</v>
          </cell>
          <cell r="AB33" t="str">
            <v>地区別調書</v>
          </cell>
        </row>
        <row r="35">
          <cell r="AD35" t="str">
            <v>読谷西部</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783300</v>
          </cell>
          <cell r="X41">
            <v>19344</v>
          </cell>
          <cell r="Z41">
            <v>19344</v>
          </cell>
          <cell r="AB41">
            <v>763956</v>
          </cell>
          <cell r="AD41">
            <v>50000</v>
          </cell>
        </row>
        <row r="44">
          <cell r="P44" t="str">
            <v>(1)</v>
          </cell>
          <cell r="Q44" t="str">
            <v>工事費</v>
          </cell>
          <cell r="V44">
            <v>660155</v>
          </cell>
          <cell r="X44">
            <v>0</v>
          </cell>
          <cell r="Z44">
            <v>0</v>
          </cell>
          <cell r="AB44">
            <v>660155</v>
          </cell>
          <cell r="AD44">
            <v>48750</v>
          </cell>
        </row>
        <row r="45">
          <cell r="U45" t="str">
            <v xml:space="preserve">ha </v>
          </cell>
          <cell r="W45" t="str">
            <v xml:space="preserve">ha </v>
          </cell>
          <cell r="Y45" t="str">
            <v xml:space="preserve">ha </v>
          </cell>
          <cell r="AA45" t="str">
            <v xml:space="preserve">ha </v>
          </cell>
          <cell r="AC45" t="str">
            <v xml:space="preserve">ha </v>
          </cell>
        </row>
        <row r="46">
          <cell r="S46" t="str">
            <v>区画整理　</v>
          </cell>
          <cell r="U46">
            <v>27.7</v>
          </cell>
          <cell r="V46">
            <v>370968</v>
          </cell>
          <cell r="W46">
            <v>0</v>
          </cell>
          <cell r="X46">
            <v>0</v>
          </cell>
          <cell r="Y46">
            <v>0</v>
          </cell>
          <cell r="Z46">
            <v>0</v>
          </cell>
          <cell r="AA46">
            <v>27.7</v>
          </cell>
          <cell r="AB46">
            <v>370968</v>
          </cell>
          <cell r="AC46">
            <v>3</v>
          </cell>
          <cell r="AD46">
            <v>48750</v>
          </cell>
        </row>
        <row r="47">
          <cell r="U47" t="str">
            <v xml:space="preserve">ha </v>
          </cell>
          <cell r="W47" t="str">
            <v xml:space="preserve">ha </v>
          </cell>
          <cell r="Y47" t="str">
            <v xml:space="preserve">ha </v>
          </cell>
          <cell r="AA47" t="str">
            <v xml:space="preserve">ha </v>
          </cell>
          <cell r="AC47" t="str">
            <v xml:space="preserve">ha </v>
          </cell>
        </row>
        <row r="48">
          <cell r="S48" t="str">
            <v>畑かん　　</v>
          </cell>
          <cell r="U48">
            <v>27.7</v>
          </cell>
          <cell r="V48">
            <v>289187</v>
          </cell>
          <cell r="W48">
            <v>0</v>
          </cell>
          <cell r="X48">
            <v>0</v>
          </cell>
          <cell r="Y48">
            <v>0</v>
          </cell>
          <cell r="Z48">
            <v>0</v>
          </cell>
          <cell r="AA48">
            <v>27.7</v>
          </cell>
          <cell r="AB48">
            <v>289187</v>
          </cell>
          <cell r="AC48">
            <v>0</v>
          </cell>
          <cell r="AD48">
            <v>0</v>
          </cell>
        </row>
        <row r="55">
          <cell r="P55" t="str">
            <v>(2)</v>
          </cell>
          <cell r="Q55" t="str">
            <v>測量試験費</v>
          </cell>
          <cell r="V55">
            <v>40471</v>
          </cell>
          <cell r="X55">
            <v>18861.150000000001</v>
          </cell>
          <cell r="Z55">
            <v>18861.150000000001</v>
          </cell>
          <cell r="AB55">
            <v>21609.85</v>
          </cell>
          <cell r="AD55">
            <v>0</v>
          </cell>
        </row>
        <row r="57">
          <cell r="P57" t="str">
            <v>(4)</v>
          </cell>
          <cell r="Q57" t="str">
            <v>用地費及び</v>
          </cell>
        </row>
        <row r="58">
          <cell r="Q58" t="str">
            <v>　　　補償費</v>
          </cell>
          <cell r="V58">
            <v>20268</v>
          </cell>
          <cell r="X58">
            <v>0</v>
          </cell>
          <cell r="Z58">
            <v>0</v>
          </cell>
          <cell r="AB58">
            <v>20268</v>
          </cell>
          <cell r="AD58">
            <v>0</v>
          </cell>
        </row>
        <row r="61">
          <cell r="P61" t="str">
            <v>(6)</v>
          </cell>
          <cell r="Q61" t="str">
            <v>換地費</v>
          </cell>
          <cell r="V61">
            <v>46806</v>
          </cell>
          <cell r="X61">
            <v>0</v>
          </cell>
          <cell r="Z61">
            <v>0</v>
          </cell>
          <cell r="AB61">
            <v>46806</v>
          </cell>
          <cell r="AD61">
            <v>0</v>
          </cell>
        </row>
        <row r="64">
          <cell r="P64" t="str">
            <v>(7)</v>
          </cell>
          <cell r="Q64" t="str">
            <v>工事雑費</v>
          </cell>
          <cell r="V64">
            <v>15600</v>
          </cell>
          <cell r="X64">
            <v>482.85</v>
          </cell>
          <cell r="Z64">
            <v>482.85</v>
          </cell>
          <cell r="AB64">
            <v>15117.15</v>
          </cell>
          <cell r="AD64">
            <v>1250</v>
          </cell>
        </row>
        <row r="67">
          <cell r="Q67" t="str">
            <v>小計</v>
          </cell>
          <cell r="V67">
            <v>783300</v>
          </cell>
          <cell r="X67">
            <v>19344</v>
          </cell>
          <cell r="Z67">
            <v>19344</v>
          </cell>
          <cell r="AB67">
            <v>763956</v>
          </cell>
          <cell r="AD67">
            <v>50000</v>
          </cell>
        </row>
        <row r="70">
          <cell r="P70" t="str">
            <v>２．</v>
          </cell>
          <cell r="Q70" t="str">
            <v>地方事務費</v>
          </cell>
          <cell r="V70">
            <v>46398</v>
          </cell>
          <cell r="X70">
            <v>1062</v>
          </cell>
          <cell r="Z70">
            <v>1062</v>
          </cell>
          <cell r="AB70">
            <v>45336</v>
          </cell>
          <cell r="AD70">
            <v>2500</v>
          </cell>
        </row>
        <row r="73">
          <cell r="Q73" t="str">
            <v>合計</v>
          </cell>
          <cell r="V73">
            <v>829698</v>
          </cell>
          <cell r="X73">
            <v>20406</v>
          </cell>
          <cell r="Z73">
            <v>20406</v>
          </cell>
          <cell r="AB73">
            <v>809292</v>
          </cell>
          <cell r="AD73">
            <v>52500</v>
          </cell>
        </row>
        <row r="79">
          <cell r="AQ79" t="str">
            <v>　　　　平成</v>
          </cell>
          <cell r="AT79">
            <v>10</v>
          </cell>
          <cell r="AV79" t="str">
            <v>要求内訳説明書</v>
          </cell>
        </row>
        <row r="81">
          <cell r="AI81" t="str">
            <v>事 業 名　:　畑地帯総合整備事業（担い手育成型）</v>
          </cell>
          <cell r="AU81" t="str">
            <v>地区名 :</v>
          </cell>
          <cell r="AW81" t="str">
            <v>読谷西部</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50000</v>
          </cell>
        </row>
        <row r="90">
          <cell r="AI90" t="str">
            <v>(1)</v>
          </cell>
          <cell r="AK90" t="str">
            <v>工事費</v>
          </cell>
          <cell r="AT90">
            <v>48750</v>
          </cell>
        </row>
        <row r="91">
          <cell r="AQ91" t="str">
            <v xml:space="preserve">ha </v>
          </cell>
        </row>
        <row r="92">
          <cell r="AN92" t="str">
            <v>区画整理　</v>
          </cell>
          <cell r="AQ92">
            <v>3</v>
          </cell>
          <cell r="AT92">
            <v>48750</v>
          </cell>
        </row>
        <row r="95">
          <cell r="AQ95" t="str">
            <v xml:space="preserve">ha </v>
          </cell>
        </row>
        <row r="96">
          <cell r="AN96" t="str">
            <v>畑かん　　</v>
          </cell>
          <cell r="AQ96">
            <v>0</v>
          </cell>
          <cell r="AT96">
            <v>0</v>
          </cell>
        </row>
        <row r="108">
          <cell r="AW108" t="str">
            <v xml:space="preserve"> </v>
          </cell>
        </row>
        <row r="109">
          <cell r="AI109" t="str">
            <v>(2)</v>
          </cell>
          <cell r="AK109" t="str">
            <v>測量試験費</v>
          </cell>
          <cell r="AT109">
            <v>0</v>
          </cell>
          <cell r="AW109" t="str">
            <v xml:space="preserve"> </v>
          </cell>
        </row>
        <row r="111">
          <cell r="AK111" t="str">
            <v>用地費及び</v>
          </cell>
          <cell r="AW111" t="str">
            <v xml:space="preserve"> </v>
          </cell>
        </row>
        <row r="112">
          <cell r="AI112" t="str">
            <v>(4)</v>
          </cell>
          <cell r="AK112" t="str">
            <v>　　　補償費</v>
          </cell>
          <cell r="AT112">
            <v>0</v>
          </cell>
          <cell r="AW112" t="str">
            <v xml:space="preserve"> </v>
          </cell>
        </row>
        <row r="115">
          <cell r="AI115" t="str">
            <v>(6)</v>
          </cell>
          <cell r="AK115" t="str">
            <v>換地費</v>
          </cell>
          <cell r="AT115">
            <v>0</v>
          </cell>
        </row>
        <row r="118">
          <cell r="AI118" t="str">
            <v>(7)</v>
          </cell>
          <cell r="AK118" t="str">
            <v>工事雑費</v>
          </cell>
          <cell r="AT118">
            <v>1250</v>
          </cell>
        </row>
        <row r="121">
          <cell r="AK121" t="str">
            <v>合計</v>
          </cell>
          <cell r="AT121">
            <v>50000</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書"/>
      <sheetName val="概要表"/>
      <sheetName val="位置図"/>
    </sheetNames>
    <sheetDataSet>
      <sheetData sheetId="0" refreshError="1">
        <row r="33">
          <cell r="U33" t="str">
            <v>　　　 平成</v>
          </cell>
          <cell r="V33">
            <v>10</v>
          </cell>
          <cell r="W33" t="str">
            <v>畑地帯総合整備事業</v>
          </cell>
          <cell r="Z33" t="str">
            <v>（一般型）</v>
          </cell>
          <cell r="AB33" t="str">
            <v>地区別調書</v>
          </cell>
        </row>
        <row r="35">
          <cell r="AD35" t="str">
            <v>白鳥</v>
          </cell>
          <cell r="AE35" t="str">
            <v>地区 (単位:千円)</v>
          </cell>
        </row>
        <row r="37">
          <cell r="U37" t="str">
            <v>　全</v>
          </cell>
          <cell r="V37" t="str">
            <v>体　</v>
          </cell>
          <cell r="W37">
            <v>9</v>
          </cell>
          <cell r="X37" t="str">
            <v>　ま  で</v>
          </cell>
          <cell r="Y37">
            <v>9</v>
          </cell>
          <cell r="Z37" t="str">
            <v>年  　度</v>
          </cell>
          <cell r="AA37">
            <v>10</v>
          </cell>
          <cell r="AB37" t="str">
            <v>　以　降</v>
          </cell>
          <cell r="AC37">
            <v>10</v>
          </cell>
          <cell r="AD37" t="str">
            <v>年  　度</v>
          </cell>
        </row>
        <row r="38">
          <cell r="Q38" t="str">
            <v>工種</v>
          </cell>
          <cell r="AE38" t="str">
            <v>備　　　　考</v>
          </cell>
        </row>
        <row r="39">
          <cell r="U39" t="str">
            <v>事業量</v>
          </cell>
          <cell r="V39" t="str">
            <v>事　業　費</v>
          </cell>
          <cell r="W39" t="str">
            <v>事業量</v>
          </cell>
          <cell r="X39" t="str">
            <v>事　業　費</v>
          </cell>
          <cell r="Y39" t="str">
            <v>事業量</v>
          </cell>
          <cell r="Z39" t="str">
            <v>事　業　費</v>
          </cell>
          <cell r="AA39" t="str">
            <v>事業量</v>
          </cell>
          <cell r="AB39" t="str">
            <v>事　業　費</v>
          </cell>
          <cell r="AC39" t="str">
            <v>事業量</v>
          </cell>
          <cell r="AD39" t="str">
            <v>事　業　費</v>
          </cell>
        </row>
        <row r="41">
          <cell r="P41" t="str">
            <v>１．</v>
          </cell>
          <cell r="Q41" t="str">
            <v>事業費</v>
          </cell>
          <cell r="V41">
            <v>1638898</v>
          </cell>
          <cell r="X41">
            <v>1601097.9999999998</v>
          </cell>
          <cell r="Z41">
            <v>85000</v>
          </cell>
          <cell r="AB41">
            <v>37800.000000000233</v>
          </cell>
          <cell r="AD41">
            <v>15000</v>
          </cell>
        </row>
        <row r="44">
          <cell r="P44" t="str">
            <v>(1)</v>
          </cell>
          <cell r="Q44" t="str">
            <v>工事費</v>
          </cell>
          <cell r="V44">
            <v>1528795</v>
          </cell>
          <cell r="X44">
            <v>1500665.75</v>
          </cell>
          <cell r="Z44">
            <v>75018.3</v>
          </cell>
          <cell r="AB44">
            <v>28129.25</v>
          </cell>
          <cell r="AD44">
            <v>5381</v>
          </cell>
        </row>
        <row r="45">
          <cell r="U45" t="str">
            <v xml:space="preserve">ha </v>
          </cell>
          <cell r="W45" t="str">
            <v xml:space="preserve">ha </v>
          </cell>
          <cell r="Y45" t="str">
            <v xml:space="preserve">ha </v>
          </cell>
          <cell r="AA45" t="str">
            <v xml:space="preserve">ha </v>
          </cell>
          <cell r="AC45" t="str">
            <v xml:space="preserve">ha </v>
          </cell>
        </row>
        <row r="46">
          <cell r="S46" t="str">
            <v>畑 か ん　</v>
          </cell>
          <cell r="U46">
            <v>56</v>
          </cell>
          <cell r="V46">
            <v>928195</v>
          </cell>
          <cell r="W46">
            <v>0</v>
          </cell>
          <cell r="X46">
            <v>903077.38</v>
          </cell>
          <cell r="Y46" t="str">
            <v>ﾌｧｰﾑﾎﾟﾝﾄﾞ</v>
          </cell>
          <cell r="Z46">
            <v>75018.3</v>
          </cell>
          <cell r="AA46">
            <v>56</v>
          </cell>
          <cell r="AB46">
            <v>25117.619999999995</v>
          </cell>
          <cell r="AC46" t="str">
            <v xml:space="preserve">貯水池 </v>
          </cell>
          <cell r="AD46">
            <v>5381</v>
          </cell>
        </row>
        <row r="47">
          <cell r="U47" t="str">
            <v xml:space="preserve">ha </v>
          </cell>
          <cell r="W47" t="str">
            <v xml:space="preserve">ha </v>
          </cell>
          <cell r="Y47" t="str">
            <v xml:space="preserve">ha </v>
          </cell>
          <cell r="AA47" t="str">
            <v xml:space="preserve">ha </v>
          </cell>
          <cell r="AC47" t="str">
            <v xml:space="preserve">ha </v>
          </cell>
        </row>
        <row r="48">
          <cell r="S48" t="str">
            <v>区画整理　</v>
          </cell>
          <cell r="U48">
            <v>45.6</v>
          </cell>
          <cell r="V48">
            <v>600600</v>
          </cell>
          <cell r="W48">
            <v>38.9</v>
          </cell>
          <cell r="X48">
            <v>597588.37</v>
          </cell>
          <cell r="Y48">
            <v>0</v>
          </cell>
          <cell r="Z48">
            <v>0</v>
          </cell>
          <cell r="AA48">
            <v>6.7000000000000028</v>
          </cell>
          <cell r="AB48">
            <v>3011.6300000000047</v>
          </cell>
          <cell r="AC48">
            <v>0</v>
          </cell>
          <cell r="AD48">
            <v>0</v>
          </cell>
        </row>
        <row r="55">
          <cell r="P55" t="str">
            <v>(2)</v>
          </cell>
          <cell r="Q55" t="str">
            <v>測量試験費</v>
          </cell>
          <cell r="V55">
            <v>55490</v>
          </cell>
          <cell r="X55">
            <v>55458.06</v>
          </cell>
          <cell r="Z55">
            <v>1470</v>
          </cell>
          <cell r="AB55">
            <v>31.940000000002328</v>
          </cell>
          <cell r="AD55">
            <v>0</v>
          </cell>
        </row>
        <row r="57">
          <cell r="P57" t="str">
            <v>(4)</v>
          </cell>
          <cell r="Q57" t="str">
            <v>用地費及び</v>
          </cell>
        </row>
        <row r="58">
          <cell r="Q58" t="str">
            <v>　　　補償費</v>
          </cell>
          <cell r="V58">
            <v>1030</v>
          </cell>
          <cell r="X58">
            <v>530.596</v>
          </cell>
          <cell r="Z58">
            <v>0</v>
          </cell>
          <cell r="AB58">
            <v>499.404</v>
          </cell>
          <cell r="AD58">
            <v>499</v>
          </cell>
        </row>
        <row r="61">
          <cell r="P61" t="str">
            <v>(6)</v>
          </cell>
          <cell r="Q61" t="str">
            <v>換地費</v>
          </cell>
          <cell r="V61">
            <v>21950</v>
          </cell>
          <cell r="X61">
            <v>12959.65</v>
          </cell>
          <cell r="Z61">
            <v>6562.5</v>
          </cell>
          <cell r="AB61">
            <v>8990.35</v>
          </cell>
          <cell r="AD61">
            <v>8745</v>
          </cell>
        </row>
        <row r="64">
          <cell r="P64" t="str">
            <v>(7)</v>
          </cell>
          <cell r="Q64" t="str">
            <v>工事雑費</v>
          </cell>
          <cell r="V64">
            <v>31633</v>
          </cell>
          <cell r="X64">
            <v>31483.944</v>
          </cell>
          <cell r="Z64">
            <v>1949.2</v>
          </cell>
          <cell r="AB64">
            <v>149.05600000000049</v>
          </cell>
          <cell r="AD64">
            <v>375</v>
          </cell>
        </row>
        <row r="67">
          <cell r="Q67" t="str">
            <v>小計</v>
          </cell>
          <cell r="V67">
            <v>1638898</v>
          </cell>
          <cell r="X67">
            <v>1601097.9999999998</v>
          </cell>
          <cell r="Z67">
            <v>85000</v>
          </cell>
          <cell r="AB67">
            <v>37800.000000000233</v>
          </cell>
          <cell r="AD67">
            <v>15000</v>
          </cell>
        </row>
        <row r="70">
          <cell r="P70" t="str">
            <v>２．</v>
          </cell>
          <cell r="Q70" t="str">
            <v>地方事務費</v>
          </cell>
          <cell r="V70">
            <v>983336</v>
          </cell>
          <cell r="X70">
            <v>956404</v>
          </cell>
          <cell r="Z70">
            <v>46748</v>
          </cell>
          <cell r="AB70">
            <v>26932</v>
          </cell>
          <cell r="AD70">
            <v>7500</v>
          </cell>
        </row>
        <row r="73">
          <cell r="Q73" t="str">
            <v>合計</v>
          </cell>
          <cell r="V73">
            <v>2622234</v>
          </cell>
          <cell r="X73">
            <v>2557502</v>
          </cell>
          <cell r="Z73">
            <v>131748</v>
          </cell>
          <cell r="AB73">
            <v>64732</v>
          </cell>
          <cell r="AD73">
            <v>22500</v>
          </cell>
        </row>
        <row r="79">
          <cell r="AQ79" t="str">
            <v>　　　　平成</v>
          </cell>
          <cell r="AT79">
            <v>10</v>
          </cell>
          <cell r="AV79" t="str">
            <v>要求内訳説明書</v>
          </cell>
        </row>
        <row r="81">
          <cell r="AI81" t="str">
            <v>事 業 名　:　畑地帯総合整備事業（一般型）</v>
          </cell>
          <cell r="AU81" t="str">
            <v>地区名 :</v>
          </cell>
          <cell r="AW81" t="str">
            <v>白鳥</v>
          </cell>
          <cell r="AX81" t="str">
            <v>地区</v>
          </cell>
          <cell r="AZ81" t="str">
            <v>沖縄総合事務局</v>
          </cell>
          <cell r="BA81" t="str">
            <v xml:space="preserve"> (単位:千円)</v>
          </cell>
        </row>
        <row r="83">
          <cell r="AK83" t="str">
            <v>種目</v>
          </cell>
          <cell r="AN83" t="str">
            <v>工種</v>
          </cell>
          <cell r="AQ83" t="str">
            <v>数量</v>
          </cell>
          <cell r="AT83" t="str">
            <v>金額</v>
          </cell>
          <cell r="AW83" t="str">
            <v>内訳説明</v>
          </cell>
          <cell r="BA83" t="str">
            <v>摘要</v>
          </cell>
        </row>
        <row r="87">
          <cell r="AI87" t="str">
            <v>１．</v>
          </cell>
          <cell r="AK87" t="str">
            <v>事業費</v>
          </cell>
          <cell r="AT87">
            <v>15000</v>
          </cell>
        </row>
        <row r="90">
          <cell r="AI90" t="str">
            <v>(1)</v>
          </cell>
          <cell r="AK90" t="str">
            <v>工事費</v>
          </cell>
        </row>
        <row r="91">
          <cell r="AQ91" t="str">
            <v xml:space="preserve">ha </v>
          </cell>
        </row>
        <row r="92">
          <cell r="AN92" t="str">
            <v>畑 か ん　</v>
          </cell>
          <cell r="AQ92" t="str">
            <v xml:space="preserve">貯水池 </v>
          </cell>
          <cell r="AT92">
            <v>5381</v>
          </cell>
        </row>
        <row r="95">
          <cell r="AQ95" t="str">
            <v xml:space="preserve">ha </v>
          </cell>
        </row>
        <row r="96">
          <cell r="AN96" t="str">
            <v>区画整理　</v>
          </cell>
          <cell r="AQ96">
            <v>0</v>
          </cell>
          <cell r="AT96">
            <v>0</v>
          </cell>
        </row>
        <row r="108">
          <cell r="AW108" t="str">
            <v xml:space="preserve"> </v>
          </cell>
        </row>
        <row r="109">
          <cell r="AI109" t="str">
            <v>(2)</v>
          </cell>
          <cell r="AK109" t="str">
            <v>測量試験費</v>
          </cell>
          <cell r="AT109">
            <v>0</v>
          </cell>
          <cell r="AW109" t="str">
            <v xml:space="preserve"> </v>
          </cell>
        </row>
        <row r="111">
          <cell r="AK111" t="str">
            <v>用地費及び</v>
          </cell>
          <cell r="AW111" t="str">
            <v>用地費</v>
          </cell>
        </row>
        <row r="112">
          <cell r="AI112" t="str">
            <v>(4)</v>
          </cell>
          <cell r="AK112" t="str">
            <v>　　　補償費</v>
          </cell>
          <cell r="AT112">
            <v>499</v>
          </cell>
          <cell r="AW112" t="str">
            <v>作物補償費</v>
          </cell>
        </row>
        <row r="115">
          <cell r="AI115" t="str">
            <v>(6)</v>
          </cell>
          <cell r="AK115" t="str">
            <v>換地費</v>
          </cell>
          <cell r="AT115">
            <v>8745</v>
          </cell>
        </row>
        <row r="118">
          <cell r="AI118" t="str">
            <v>(7)</v>
          </cell>
          <cell r="AK118" t="str">
            <v>工事雑費</v>
          </cell>
          <cell r="AT118">
            <v>375</v>
          </cell>
        </row>
        <row r="121">
          <cell r="AK121" t="str">
            <v>合計</v>
          </cell>
          <cell r="AT121">
            <v>15000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設計書"/>
      <sheetName val="現場説明"/>
      <sheetName val="検査調書"/>
      <sheetName val="検査復命"/>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団かん"/>
      <sheetName val="基幹水利"/>
      <sheetName val="土地総"/>
      <sheetName val="団ぽ"/>
      <sheetName val="団担手"/>
      <sheetName val="緊急畑総"/>
      <sheetName val="団農開"/>
      <sheetName val="団農道"/>
      <sheetName val="県農開"/>
      <sheetName val="中山間"/>
      <sheetName val="干拓"/>
      <sheetName val="県農保"/>
      <sheetName val="団農保"/>
      <sheetName val="地すべり"/>
      <sheetName val="県ため"/>
      <sheetName val="団ため"/>
      <sheetName val="海岸"/>
      <sheetName val="Sheet2"/>
      <sheetName val="Sheet3"/>
    </sheetNames>
    <sheetDataSet>
      <sheetData sheetId="0" refreshError="1"/>
      <sheetData sheetId="1" refreshError="1"/>
      <sheetData sheetId="2" refreshError="1">
        <row r="2">
          <cell r="C2" t="str">
            <v>基盤整備促進事業（土地総型）</v>
          </cell>
        </row>
        <row r="3">
          <cell r="E3" t="str">
            <v>受  益</v>
          </cell>
          <cell r="J3" t="str">
            <v xml:space="preserve">      事          業          計          画          の          概          要</v>
          </cell>
        </row>
        <row r="4">
          <cell r="B4" t="str">
            <v>N0</v>
          </cell>
          <cell r="C4" t="str">
            <v>地 区 名</v>
          </cell>
          <cell r="D4" t="str">
            <v>関    係</v>
          </cell>
          <cell r="E4" t="str">
            <v>面  積</v>
          </cell>
          <cell r="F4" t="str">
            <v>主  要  作  物</v>
          </cell>
          <cell r="G4" t="str">
            <v>計 画</v>
          </cell>
          <cell r="H4" t="str">
            <v xml:space="preserve">       全  体  計  画</v>
          </cell>
          <cell r="K4" t="str">
            <v xml:space="preserve">        平成９年度まで</v>
          </cell>
          <cell r="N4" t="str">
            <v xml:space="preserve">       平 成 10年 度</v>
          </cell>
          <cell r="Q4" t="str">
            <v xml:space="preserve">        平成１１年度以降</v>
          </cell>
        </row>
        <row r="5">
          <cell r="D5" t="str">
            <v>市町村名</v>
          </cell>
          <cell r="E5" t="str">
            <v>(ha)</v>
          </cell>
          <cell r="G5" t="str">
            <v>年 度</v>
          </cell>
          <cell r="H5" t="str">
            <v xml:space="preserve">    事  業  量</v>
          </cell>
          <cell r="J5" t="str">
            <v>事 業 費</v>
          </cell>
          <cell r="K5" t="str">
            <v xml:space="preserve">    事  業  量</v>
          </cell>
          <cell r="M5" t="str">
            <v>事 業 費</v>
          </cell>
          <cell r="N5" t="str">
            <v xml:space="preserve">    事  業  量</v>
          </cell>
          <cell r="P5" t="str">
            <v>事 業 費</v>
          </cell>
          <cell r="Q5" t="str">
            <v xml:space="preserve">    事  業  量</v>
          </cell>
          <cell r="S5" t="str">
            <v>事 業 費</v>
          </cell>
        </row>
        <row r="7">
          <cell r="C7" t="str">
            <v>［継  続］</v>
          </cell>
        </row>
        <row r="8">
          <cell r="H8" t="str">
            <v xml:space="preserve"> 幹線農道 L=</v>
          </cell>
          <cell r="I8">
            <v>1010</v>
          </cell>
          <cell r="K8" t="str">
            <v xml:space="preserve"> 幹線農道 L=</v>
          </cell>
          <cell r="L8">
            <v>409</v>
          </cell>
          <cell r="N8" t="str">
            <v xml:space="preserve"> 幹線農道 L=</v>
          </cell>
          <cell r="O8">
            <v>0</v>
          </cell>
          <cell r="Q8" t="str">
            <v xml:space="preserve"> 幹線農道 L=</v>
          </cell>
          <cell r="R8">
            <v>601</v>
          </cell>
        </row>
        <row r="9">
          <cell r="B9">
            <v>1</v>
          </cell>
          <cell r="C9" t="str">
            <v>ﾌ-ﾈ</v>
          </cell>
          <cell r="D9" t="str">
            <v>石垣市</v>
          </cell>
          <cell r="E9">
            <v>24</v>
          </cell>
          <cell r="F9" t="str">
            <v>さとうきび</v>
          </cell>
          <cell r="G9" t="str">
            <v>S61-H11</v>
          </cell>
          <cell r="H9" t="str">
            <v xml:space="preserve"> 区画整理 A=</v>
          </cell>
          <cell r="I9">
            <v>24</v>
          </cell>
          <cell r="J9">
            <v>332000</v>
          </cell>
          <cell r="K9" t="str">
            <v xml:space="preserve"> 区画整理 A=</v>
          </cell>
          <cell r="L9">
            <v>11.4</v>
          </cell>
          <cell r="M9">
            <v>303300</v>
          </cell>
          <cell r="N9" t="str">
            <v xml:space="preserve"> 区画整理 A=</v>
          </cell>
          <cell r="O9">
            <v>2.2000000000000002</v>
          </cell>
          <cell r="P9">
            <v>23000</v>
          </cell>
          <cell r="Q9" t="str">
            <v xml:space="preserve"> 区画整理 A=</v>
          </cell>
          <cell r="R9">
            <v>10.399999999999999</v>
          </cell>
          <cell r="S9">
            <v>5700</v>
          </cell>
        </row>
        <row r="10">
          <cell r="H10" t="str">
            <v xml:space="preserve"> 客    土 A=</v>
          </cell>
          <cell r="I10">
            <v>10</v>
          </cell>
          <cell r="K10" t="str">
            <v xml:space="preserve"> 客    土 A=</v>
          </cell>
          <cell r="L10">
            <v>10</v>
          </cell>
          <cell r="N10" t="str">
            <v xml:space="preserve"> 客    土 A=</v>
          </cell>
          <cell r="O10">
            <v>0</v>
          </cell>
          <cell r="Q10" t="str">
            <v xml:space="preserve"> 客    土 A=</v>
          </cell>
          <cell r="R10">
            <v>0</v>
          </cell>
        </row>
        <row r="11">
          <cell r="B11">
            <v>2</v>
          </cell>
          <cell r="C11" t="str">
            <v>ﾌﾞﾈﾗ</v>
          </cell>
          <cell r="D11" t="str">
            <v>石垣市</v>
          </cell>
          <cell r="E11">
            <v>23.4</v>
          </cell>
          <cell r="F11" t="str">
            <v>さとうきび</v>
          </cell>
          <cell r="G11" t="str">
            <v xml:space="preserve"> H3-H10</v>
          </cell>
          <cell r="H11" t="str">
            <v xml:space="preserve"> 区画整理 A=</v>
          </cell>
          <cell r="I11">
            <v>23.4</v>
          </cell>
          <cell r="J11">
            <v>851700</v>
          </cell>
          <cell r="K11" t="str">
            <v xml:space="preserve"> 区画整理 A=</v>
          </cell>
          <cell r="L11">
            <v>23.5</v>
          </cell>
          <cell r="M11">
            <v>772500</v>
          </cell>
          <cell r="N11" t="str">
            <v xml:space="preserve"> 区画整理 A=</v>
          </cell>
          <cell r="O11">
            <v>0</v>
          </cell>
          <cell r="P11">
            <v>79200</v>
          </cell>
          <cell r="Q11" t="str">
            <v xml:space="preserve"> 区画整理 A=</v>
          </cell>
          <cell r="R11">
            <v>-0.10000000000000142</v>
          </cell>
          <cell r="S11">
            <v>0</v>
          </cell>
        </row>
        <row r="12">
          <cell r="H12" t="str">
            <v xml:space="preserve"> 畑 か ん A=</v>
          </cell>
          <cell r="I12">
            <v>27.5</v>
          </cell>
          <cell r="K12" t="str">
            <v xml:space="preserve"> 畑 か ん A=</v>
          </cell>
          <cell r="L12">
            <v>27</v>
          </cell>
          <cell r="N12" t="str">
            <v xml:space="preserve"> 畑 か ん A=</v>
          </cell>
          <cell r="O12">
            <v>0</v>
          </cell>
          <cell r="Q12" t="str">
            <v xml:space="preserve"> 畑 か ん A=</v>
          </cell>
          <cell r="R12">
            <v>0.5</v>
          </cell>
        </row>
        <row r="13">
          <cell r="B13">
            <v>3</v>
          </cell>
          <cell r="C13" t="str">
            <v>崎山</v>
          </cell>
          <cell r="D13" t="str">
            <v>今帰仁村</v>
          </cell>
          <cell r="E13">
            <v>27.5</v>
          </cell>
          <cell r="F13" t="str">
            <v>さとうきび</v>
          </cell>
          <cell r="G13" t="str">
            <v xml:space="preserve"> H4-H9</v>
          </cell>
          <cell r="H13" t="str">
            <v xml:space="preserve"> 区画整理 A=</v>
          </cell>
          <cell r="I13">
            <v>25.6</v>
          </cell>
          <cell r="J13">
            <v>745500</v>
          </cell>
          <cell r="K13" t="str">
            <v xml:space="preserve"> 区画整理 A=</v>
          </cell>
          <cell r="L13">
            <v>25.6</v>
          </cell>
          <cell r="M13">
            <v>645500</v>
          </cell>
          <cell r="N13" t="str">
            <v xml:space="preserve"> 区画整理 A=</v>
          </cell>
          <cell r="O13">
            <v>0</v>
          </cell>
          <cell r="P13">
            <v>100000</v>
          </cell>
          <cell r="Q13" t="str">
            <v xml:space="preserve"> 区画整理 A=</v>
          </cell>
          <cell r="R13">
            <v>0</v>
          </cell>
          <cell r="S13">
            <v>0</v>
          </cell>
        </row>
        <row r="14">
          <cell r="H14" t="str">
            <v xml:space="preserve"> 客    土 A=</v>
          </cell>
          <cell r="I14">
            <v>30.3</v>
          </cell>
          <cell r="K14" t="str">
            <v xml:space="preserve"> 客    土 A=</v>
          </cell>
          <cell r="L14">
            <v>19.7</v>
          </cell>
          <cell r="N14" t="str">
            <v xml:space="preserve"> 客    土 A=</v>
          </cell>
          <cell r="O14">
            <v>6</v>
          </cell>
          <cell r="Q14" t="str">
            <v xml:space="preserve"> 客    土 A=</v>
          </cell>
          <cell r="R14">
            <v>4.6000000000000014</v>
          </cell>
        </row>
        <row r="15">
          <cell r="B15">
            <v>4</v>
          </cell>
          <cell r="C15" t="str">
            <v>赤地原</v>
          </cell>
          <cell r="D15" t="str">
            <v>多良間村</v>
          </cell>
          <cell r="E15">
            <v>35.799999999999997</v>
          </cell>
          <cell r="F15" t="str">
            <v>さとうきび</v>
          </cell>
          <cell r="G15" t="str">
            <v xml:space="preserve"> H4-H11</v>
          </cell>
          <cell r="H15" t="str">
            <v xml:space="preserve"> 区画整理 A=</v>
          </cell>
          <cell r="I15">
            <v>35.799999999999997</v>
          </cell>
          <cell r="J15">
            <v>868500</v>
          </cell>
          <cell r="K15" t="str">
            <v xml:space="preserve"> 区画整理 A=</v>
          </cell>
          <cell r="L15">
            <v>25.2</v>
          </cell>
          <cell r="M15">
            <v>591000</v>
          </cell>
          <cell r="N15" t="str">
            <v xml:space="preserve"> 区画整理 A=</v>
          </cell>
          <cell r="O15">
            <v>6</v>
          </cell>
          <cell r="P15">
            <v>120000</v>
          </cell>
          <cell r="Q15" t="str">
            <v xml:space="preserve"> 区画整理 A=</v>
          </cell>
          <cell r="R15">
            <v>4.5999999999999979</v>
          </cell>
          <cell r="S15">
            <v>157500</v>
          </cell>
        </row>
        <row r="16">
          <cell r="F16" t="str">
            <v>さとうきび</v>
          </cell>
          <cell r="H16" t="str">
            <v xml:space="preserve"> 排 水 路 L=</v>
          </cell>
          <cell r="I16">
            <v>1620</v>
          </cell>
          <cell r="K16" t="str">
            <v xml:space="preserve"> 排 水 路 L=</v>
          </cell>
          <cell r="L16">
            <v>1549.7</v>
          </cell>
          <cell r="N16" t="str">
            <v xml:space="preserve"> 排 水 路 L=</v>
          </cell>
          <cell r="O16">
            <v>70</v>
          </cell>
          <cell r="Q16" t="str">
            <v xml:space="preserve"> 排 水 路 L=</v>
          </cell>
          <cell r="R16">
            <v>0.29999999999995453</v>
          </cell>
        </row>
        <row r="17">
          <cell r="F17" t="str">
            <v>パイン</v>
          </cell>
          <cell r="H17" t="str">
            <v xml:space="preserve"> 区画整理 A=</v>
          </cell>
          <cell r="I17">
            <v>2.4</v>
          </cell>
          <cell r="K17" t="str">
            <v xml:space="preserve"> 区画整理 A=</v>
          </cell>
          <cell r="L17">
            <v>2.4</v>
          </cell>
          <cell r="N17" t="str">
            <v xml:space="preserve"> 区画整理 A=</v>
          </cell>
          <cell r="O17">
            <v>0</v>
          </cell>
          <cell r="Q17" t="str">
            <v xml:space="preserve"> 区画整理 A=</v>
          </cell>
          <cell r="R17">
            <v>0</v>
          </cell>
        </row>
        <row r="18">
          <cell r="F18" t="str">
            <v>花キ</v>
          </cell>
          <cell r="H18" t="str">
            <v xml:space="preserve"> 土層改良 A=</v>
          </cell>
          <cell r="I18">
            <v>2.4</v>
          </cell>
          <cell r="K18" t="str">
            <v xml:space="preserve"> 土層改良 A=</v>
          </cell>
          <cell r="L18">
            <v>2.4</v>
          </cell>
          <cell r="N18" t="str">
            <v xml:space="preserve"> 土層改良 A=</v>
          </cell>
          <cell r="O18">
            <v>0</v>
          </cell>
          <cell r="Q18" t="str">
            <v xml:space="preserve"> 土層改良 A=</v>
          </cell>
          <cell r="R18">
            <v>0</v>
          </cell>
        </row>
        <row r="19">
          <cell r="B19">
            <v>5</v>
          </cell>
          <cell r="C19" t="str">
            <v>謝名</v>
          </cell>
          <cell r="D19" t="str">
            <v>今帰仁村</v>
          </cell>
          <cell r="E19">
            <v>12.9</v>
          </cell>
          <cell r="F19" t="str">
            <v>スイカ</v>
          </cell>
          <cell r="G19" t="str">
            <v xml:space="preserve"> H4-H11</v>
          </cell>
          <cell r="H19" t="str">
            <v xml:space="preserve"> 営農用水 A=</v>
          </cell>
          <cell r="I19">
            <v>12.9</v>
          </cell>
          <cell r="J19">
            <v>509000</v>
          </cell>
          <cell r="K19" t="str">
            <v xml:space="preserve"> 営農用水 A=</v>
          </cell>
          <cell r="L19">
            <v>12.9</v>
          </cell>
          <cell r="M19">
            <v>468361</v>
          </cell>
          <cell r="N19" t="str">
            <v xml:space="preserve"> 営農用水 A=</v>
          </cell>
          <cell r="O19">
            <v>0</v>
          </cell>
          <cell r="P19">
            <v>40639</v>
          </cell>
          <cell r="Q19" t="str">
            <v xml:space="preserve"> 営農用水 A=</v>
          </cell>
          <cell r="R19">
            <v>0</v>
          </cell>
          <cell r="S19">
            <v>0</v>
          </cell>
        </row>
        <row r="20">
          <cell r="F20" t="str">
            <v>パイン</v>
          </cell>
          <cell r="H20" t="str">
            <v xml:space="preserve"> 農    道 L=</v>
          </cell>
          <cell r="I20">
            <v>1220</v>
          </cell>
          <cell r="K20" t="str">
            <v xml:space="preserve"> 農    道 L=</v>
          </cell>
          <cell r="L20">
            <v>781</v>
          </cell>
          <cell r="N20" t="str">
            <v xml:space="preserve"> 農    道 L=</v>
          </cell>
          <cell r="O20">
            <v>138</v>
          </cell>
          <cell r="Q20" t="str">
            <v xml:space="preserve"> 農    道 L=</v>
          </cell>
          <cell r="R20">
            <v>301</v>
          </cell>
        </row>
        <row r="21">
          <cell r="F21" t="str">
            <v>花キ</v>
          </cell>
          <cell r="H21" t="str">
            <v xml:space="preserve"> 土層改良 A=</v>
          </cell>
          <cell r="I21">
            <v>11.1</v>
          </cell>
          <cell r="K21" t="str">
            <v xml:space="preserve"> 土層改良 A=</v>
          </cell>
          <cell r="L21">
            <v>0</v>
          </cell>
          <cell r="N21" t="str">
            <v xml:space="preserve"> 土層改良 A=</v>
          </cell>
          <cell r="O21">
            <v>0</v>
          </cell>
          <cell r="Q21" t="str">
            <v xml:space="preserve"> 土層改良 A=</v>
          </cell>
          <cell r="R21">
            <v>11.1</v>
          </cell>
        </row>
        <row r="22">
          <cell r="F22" t="str">
            <v>さとうきび</v>
          </cell>
          <cell r="H22" t="str">
            <v xml:space="preserve"> 区画整理 A=</v>
          </cell>
          <cell r="I22">
            <v>11.1</v>
          </cell>
          <cell r="K22" t="str">
            <v xml:space="preserve"> 区画整理 A=</v>
          </cell>
          <cell r="L22">
            <v>10.8</v>
          </cell>
          <cell r="N22" t="str">
            <v xml:space="preserve"> 区画整理 A=</v>
          </cell>
          <cell r="O22">
            <v>0</v>
          </cell>
          <cell r="Q22" t="str">
            <v xml:space="preserve"> 区画整理 A=</v>
          </cell>
          <cell r="R22">
            <v>0.29999999999999893</v>
          </cell>
        </row>
        <row r="23">
          <cell r="B23">
            <v>6</v>
          </cell>
          <cell r="C23" t="str">
            <v>古拝</v>
          </cell>
          <cell r="D23" t="str">
            <v>今帰仁村</v>
          </cell>
          <cell r="E23">
            <v>15</v>
          </cell>
          <cell r="F23" t="str">
            <v>スイカ</v>
          </cell>
          <cell r="G23" t="str">
            <v xml:space="preserve"> H4-H10</v>
          </cell>
          <cell r="H23" t="str">
            <v xml:space="preserve"> 営農用水 A=</v>
          </cell>
          <cell r="I23">
            <v>11.1</v>
          </cell>
          <cell r="J23">
            <v>618700</v>
          </cell>
          <cell r="K23" t="str">
            <v xml:space="preserve"> 営農用水 A=</v>
          </cell>
          <cell r="L23">
            <v>11</v>
          </cell>
          <cell r="M23">
            <v>563793</v>
          </cell>
          <cell r="N23" t="str">
            <v xml:space="preserve"> 営農用水 A=</v>
          </cell>
          <cell r="O23">
            <v>0</v>
          </cell>
          <cell r="P23">
            <v>22000</v>
          </cell>
          <cell r="Q23" t="str">
            <v xml:space="preserve"> 営農用水 A=</v>
          </cell>
          <cell r="R23">
            <v>9.9999999999999645E-2</v>
          </cell>
          <cell r="S23">
            <v>32907</v>
          </cell>
        </row>
        <row r="24">
          <cell r="F24" t="str">
            <v>さとうきび</v>
          </cell>
          <cell r="H24" t="str">
            <v xml:space="preserve"> 畑 か ん A=</v>
          </cell>
          <cell r="I24">
            <v>9.5</v>
          </cell>
          <cell r="K24" t="str">
            <v xml:space="preserve"> 畑 か ん A=</v>
          </cell>
          <cell r="L24">
            <v>9.5</v>
          </cell>
          <cell r="N24" t="str">
            <v xml:space="preserve"> 畑 か ん A=</v>
          </cell>
          <cell r="O24">
            <v>0</v>
          </cell>
          <cell r="Q24" t="str">
            <v xml:space="preserve"> 畑 か ん A=</v>
          </cell>
          <cell r="R24">
            <v>0</v>
          </cell>
        </row>
        <row r="25">
          <cell r="B25">
            <v>7</v>
          </cell>
          <cell r="C25" t="str">
            <v>謝名西</v>
          </cell>
          <cell r="D25" t="str">
            <v>今帰仁村</v>
          </cell>
          <cell r="E25">
            <v>10</v>
          </cell>
          <cell r="F25" t="str">
            <v>パイン  キク</v>
          </cell>
          <cell r="G25" t="str">
            <v xml:space="preserve"> H5-H10</v>
          </cell>
          <cell r="H25" t="str">
            <v xml:space="preserve"> 区画整理 A=</v>
          </cell>
          <cell r="I25">
            <v>7.4</v>
          </cell>
          <cell r="J25">
            <v>475000</v>
          </cell>
          <cell r="K25" t="str">
            <v xml:space="preserve"> 区画整理 A=</v>
          </cell>
          <cell r="L25">
            <v>7.4</v>
          </cell>
          <cell r="M25">
            <v>474000</v>
          </cell>
          <cell r="N25" t="str">
            <v xml:space="preserve"> 区画整理 A=</v>
          </cell>
          <cell r="O25">
            <v>0</v>
          </cell>
          <cell r="P25">
            <v>1000</v>
          </cell>
          <cell r="Q25" t="str">
            <v xml:space="preserve"> 区画整理 A=</v>
          </cell>
          <cell r="R25">
            <v>0</v>
          </cell>
          <cell r="S25">
            <v>0</v>
          </cell>
        </row>
        <row r="26">
          <cell r="H26" t="str">
            <v xml:space="preserve"> 農    道 L=</v>
          </cell>
          <cell r="I26">
            <v>690</v>
          </cell>
          <cell r="K26" t="str">
            <v xml:space="preserve"> 農    道 L=</v>
          </cell>
          <cell r="L26">
            <v>0</v>
          </cell>
          <cell r="N26" t="str">
            <v xml:space="preserve"> 農    道 L=</v>
          </cell>
          <cell r="O26">
            <v>0</v>
          </cell>
          <cell r="Q26" t="str">
            <v xml:space="preserve"> 農    道 L=</v>
          </cell>
          <cell r="R26">
            <v>690</v>
          </cell>
        </row>
        <row r="27">
          <cell r="B27">
            <v>8</v>
          </cell>
          <cell r="C27" t="str">
            <v>大田原</v>
          </cell>
          <cell r="D27" t="str">
            <v>石垣市</v>
          </cell>
          <cell r="E27">
            <v>19.8</v>
          </cell>
          <cell r="F27" t="str">
            <v>さとうきび</v>
          </cell>
          <cell r="G27" t="str">
            <v xml:space="preserve"> H6-H11</v>
          </cell>
          <cell r="H27" t="str">
            <v xml:space="preserve"> 区画整理 A=</v>
          </cell>
          <cell r="I27">
            <v>5.6</v>
          </cell>
          <cell r="J27">
            <v>216000</v>
          </cell>
          <cell r="K27" t="str">
            <v xml:space="preserve"> 区画整理 A=</v>
          </cell>
          <cell r="L27">
            <v>0</v>
          </cell>
          <cell r="M27">
            <v>17000</v>
          </cell>
          <cell r="N27" t="str">
            <v xml:space="preserve"> 区画整理 A=</v>
          </cell>
          <cell r="O27">
            <v>0.5</v>
          </cell>
          <cell r="P27">
            <v>5000</v>
          </cell>
          <cell r="Q27" t="str">
            <v xml:space="preserve"> 区画整理 A=</v>
          </cell>
          <cell r="R27">
            <v>5.0999999999999996</v>
          </cell>
          <cell r="S27">
            <v>194000</v>
          </cell>
        </row>
        <row r="28">
          <cell r="F28" t="str">
            <v>さとうきび</v>
          </cell>
          <cell r="H28" t="str">
            <v xml:space="preserve"> 排 水 路 L=</v>
          </cell>
          <cell r="I28">
            <v>657</v>
          </cell>
          <cell r="K28" t="str">
            <v xml:space="preserve"> 排 水 路 L=</v>
          </cell>
          <cell r="L28">
            <v>623.20000000000005</v>
          </cell>
          <cell r="N28" t="str">
            <v xml:space="preserve"> 排 水 路 L=</v>
          </cell>
          <cell r="O28">
            <v>34</v>
          </cell>
          <cell r="Q28" t="str">
            <v xml:space="preserve"> 排 水 路 L=</v>
          </cell>
          <cell r="R28">
            <v>-0.20000000000004547</v>
          </cell>
        </row>
        <row r="29">
          <cell r="F29" t="str">
            <v>野菜</v>
          </cell>
          <cell r="H29" t="str">
            <v xml:space="preserve"> 区画整理 A=</v>
          </cell>
          <cell r="I29">
            <v>4.4000000000000004</v>
          </cell>
          <cell r="K29" t="str">
            <v xml:space="preserve"> 区画整理 A=</v>
          </cell>
          <cell r="L29">
            <v>4.3</v>
          </cell>
          <cell r="N29" t="str">
            <v xml:space="preserve"> 区画整理 A=</v>
          </cell>
          <cell r="O29">
            <v>0.1</v>
          </cell>
          <cell r="Q29" t="str">
            <v xml:space="preserve"> 区画整理 A=</v>
          </cell>
          <cell r="R29">
            <v>5.2735593669694936E-16</v>
          </cell>
        </row>
        <row r="30">
          <cell r="B30">
            <v>9</v>
          </cell>
          <cell r="C30" t="str">
            <v>池原第二</v>
          </cell>
          <cell r="D30" t="str">
            <v>沖縄市</v>
          </cell>
          <cell r="E30">
            <v>10.1</v>
          </cell>
          <cell r="F30" t="str">
            <v>花キ</v>
          </cell>
          <cell r="G30" t="str">
            <v xml:space="preserve"> H7-H10</v>
          </cell>
          <cell r="H30" t="str">
            <v xml:space="preserve"> 畑 か ん A=</v>
          </cell>
          <cell r="I30">
            <v>4.4000000000000004</v>
          </cell>
          <cell r="J30">
            <v>302000</v>
          </cell>
          <cell r="K30" t="str">
            <v xml:space="preserve"> 畑 か ん A=</v>
          </cell>
          <cell r="L30">
            <v>4.3</v>
          </cell>
          <cell r="M30">
            <v>267000</v>
          </cell>
          <cell r="N30" t="str">
            <v xml:space="preserve"> 畑 か ん A=</v>
          </cell>
          <cell r="O30">
            <v>0.1</v>
          </cell>
          <cell r="P30">
            <v>35000</v>
          </cell>
          <cell r="Q30" t="str">
            <v xml:space="preserve"> 畑 か ん A=</v>
          </cell>
          <cell r="R30">
            <v>5.2735593669694936E-16</v>
          </cell>
          <cell r="S30">
            <v>0</v>
          </cell>
        </row>
        <row r="31">
          <cell r="F31" t="str">
            <v>野菜</v>
          </cell>
          <cell r="H31" t="str">
            <v xml:space="preserve"> 畑 か ん A=</v>
          </cell>
          <cell r="I31">
            <v>42.3</v>
          </cell>
          <cell r="K31" t="str">
            <v xml:space="preserve"> 畑 か ん A=</v>
          </cell>
          <cell r="L31">
            <v>0</v>
          </cell>
          <cell r="N31" t="str">
            <v xml:space="preserve"> 畑 か ん A=</v>
          </cell>
          <cell r="O31">
            <v>0</v>
          </cell>
          <cell r="Q31" t="str">
            <v xml:space="preserve"> 畑 か ん A=</v>
          </cell>
          <cell r="R31">
            <v>42.3</v>
          </cell>
        </row>
        <row r="32">
          <cell r="B32">
            <v>10</v>
          </cell>
          <cell r="C32" t="str">
            <v>四志</v>
          </cell>
          <cell r="D32" t="str">
            <v>粟国村</v>
          </cell>
          <cell r="E32">
            <v>42.3</v>
          </cell>
          <cell r="F32" t="str">
            <v>さとうきび 甘しょ</v>
          </cell>
          <cell r="G32" t="str">
            <v xml:space="preserve"> H7-H13</v>
          </cell>
          <cell r="H32" t="str">
            <v xml:space="preserve"> 区画整理 A=</v>
          </cell>
          <cell r="I32">
            <v>42.3</v>
          </cell>
          <cell r="J32">
            <v>1833000</v>
          </cell>
          <cell r="K32" t="str">
            <v xml:space="preserve"> 区画整理 A=</v>
          </cell>
          <cell r="L32">
            <v>22</v>
          </cell>
          <cell r="M32">
            <v>742150</v>
          </cell>
          <cell r="N32" t="str">
            <v xml:space="preserve"> 区画整理 A=</v>
          </cell>
          <cell r="O32">
            <v>6</v>
          </cell>
          <cell r="P32">
            <v>177000</v>
          </cell>
          <cell r="Q32" t="str">
            <v xml:space="preserve"> 区画整理 A=</v>
          </cell>
          <cell r="R32">
            <v>14.299999999999997</v>
          </cell>
          <cell r="S32">
            <v>913850</v>
          </cell>
        </row>
        <row r="33">
          <cell r="F33" t="str">
            <v>さとうきび</v>
          </cell>
          <cell r="H33" t="str">
            <v xml:space="preserve"> 農    道 L=</v>
          </cell>
          <cell r="I33">
            <v>750</v>
          </cell>
          <cell r="K33" t="str">
            <v xml:space="preserve"> 農    道 L=</v>
          </cell>
          <cell r="L33">
            <v>591.79999999999995</v>
          </cell>
          <cell r="N33" t="str">
            <v xml:space="preserve"> 農    道 L=</v>
          </cell>
          <cell r="O33">
            <v>158</v>
          </cell>
          <cell r="Q33" t="str">
            <v xml:space="preserve"> 農    道 L=</v>
          </cell>
          <cell r="R33">
            <v>0.20000000000004547</v>
          </cell>
        </row>
        <row r="34">
          <cell r="B34">
            <v>11</v>
          </cell>
          <cell r="C34" t="str">
            <v>久志</v>
          </cell>
          <cell r="D34" t="str">
            <v>名護市</v>
          </cell>
          <cell r="E34">
            <v>12.5</v>
          </cell>
          <cell r="F34" t="str">
            <v>パイン 野菜</v>
          </cell>
          <cell r="G34" t="str">
            <v xml:space="preserve"> H7-H12</v>
          </cell>
          <cell r="H34" t="str">
            <v xml:space="preserve"> 区画整理 A=</v>
          </cell>
          <cell r="I34">
            <v>12.5</v>
          </cell>
          <cell r="J34">
            <v>298300</v>
          </cell>
          <cell r="K34" t="str">
            <v xml:space="preserve"> 区画整理 A=</v>
          </cell>
          <cell r="L34">
            <v>10.6</v>
          </cell>
          <cell r="M34">
            <v>244450</v>
          </cell>
          <cell r="N34" t="str">
            <v xml:space="preserve"> 区画整理 A=</v>
          </cell>
          <cell r="O34">
            <v>0.7</v>
          </cell>
          <cell r="P34">
            <v>35000</v>
          </cell>
          <cell r="Q34" t="str">
            <v xml:space="preserve"> 区画整理 A=</v>
          </cell>
          <cell r="R34">
            <v>1.2000000000000004</v>
          </cell>
          <cell r="S34">
            <v>18850</v>
          </cell>
        </row>
        <row r="35">
          <cell r="F35" t="str">
            <v xml:space="preserve">さとうきび </v>
          </cell>
          <cell r="H35" t="str">
            <v xml:space="preserve"> 畑 か ん A=</v>
          </cell>
          <cell r="I35">
            <v>9.6</v>
          </cell>
          <cell r="K35" t="str">
            <v xml:space="preserve"> 畑 か ん A=</v>
          </cell>
          <cell r="L35">
            <v>0</v>
          </cell>
          <cell r="N35" t="str">
            <v xml:space="preserve"> 畑 か ん A=</v>
          </cell>
          <cell r="O35">
            <v>7.2</v>
          </cell>
          <cell r="Q35" t="str">
            <v xml:space="preserve"> 畑 か ん A=</v>
          </cell>
          <cell r="R35">
            <v>2.3999999999999995</v>
          </cell>
        </row>
        <row r="36">
          <cell r="B36">
            <v>12</v>
          </cell>
          <cell r="C36" t="str">
            <v>諸見</v>
          </cell>
          <cell r="D36" t="str">
            <v>伊是名村</v>
          </cell>
          <cell r="E36">
            <v>19.399999999999999</v>
          </cell>
          <cell r="F36" t="str">
            <v>スイカ</v>
          </cell>
          <cell r="G36" t="str">
            <v xml:space="preserve"> H8-H12</v>
          </cell>
          <cell r="H36" t="str">
            <v xml:space="preserve"> 農    道 L=</v>
          </cell>
          <cell r="I36">
            <v>1820</v>
          </cell>
          <cell r="J36">
            <v>541000</v>
          </cell>
          <cell r="K36" t="str">
            <v xml:space="preserve"> 農    道 L=</v>
          </cell>
          <cell r="L36">
            <v>0</v>
          </cell>
          <cell r="M36">
            <v>149000</v>
          </cell>
          <cell r="N36" t="str">
            <v xml:space="preserve"> 農    道 L=</v>
          </cell>
          <cell r="O36">
            <v>520</v>
          </cell>
          <cell r="P36">
            <v>164002</v>
          </cell>
          <cell r="Q36" t="str">
            <v xml:space="preserve"> 農    道 L=</v>
          </cell>
          <cell r="R36">
            <v>1300</v>
          </cell>
          <cell r="S36">
            <v>227998</v>
          </cell>
        </row>
        <row r="37">
          <cell r="F37" t="str">
            <v>さとうきび 野菜</v>
          </cell>
          <cell r="H37" t="str">
            <v xml:space="preserve"> 客      土 A=</v>
          </cell>
          <cell r="I37">
            <v>23.1</v>
          </cell>
          <cell r="K37" t="str">
            <v xml:space="preserve"> 客      土 A=</v>
          </cell>
          <cell r="L37">
            <v>0</v>
          </cell>
          <cell r="N37" t="str">
            <v xml:space="preserve"> 客      土 A=</v>
          </cell>
          <cell r="O37">
            <v>0</v>
          </cell>
          <cell r="Q37" t="str">
            <v xml:space="preserve"> 客      土 A=</v>
          </cell>
          <cell r="R37">
            <v>23.1</v>
          </cell>
        </row>
        <row r="38">
          <cell r="B38">
            <v>13</v>
          </cell>
          <cell r="C38" t="str">
            <v>米須西</v>
          </cell>
          <cell r="D38" t="str">
            <v>糸満市</v>
          </cell>
          <cell r="E38">
            <v>32.200000000000003</v>
          </cell>
          <cell r="F38" t="str">
            <v>葉たばこ</v>
          </cell>
          <cell r="G38" t="str">
            <v xml:space="preserve"> H9-H13</v>
          </cell>
          <cell r="H38" t="str">
            <v xml:space="preserve"> 区画整理 A=</v>
          </cell>
          <cell r="I38">
            <v>32.200000000000003</v>
          </cell>
          <cell r="J38">
            <v>840000</v>
          </cell>
          <cell r="K38" t="str">
            <v xml:space="preserve"> 区画整理 A=</v>
          </cell>
          <cell r="L38">
            <v>0</v>
          </cell>
          <cell r="M38">
            <v>28000</v>
          </cell>
          <cell r="N38" t="str">
            <v xml:space="preserve"> 区画整理 A=</v>
          </cell>
          <cell r="O38">
            <v>1</v>
          </cell>
          <cell r="P38">
            <v>23860</v>
          </cell>
          <cell r="Q38" t="str">
            <v xml:space="preserve"> 区画整理 A=</v>
          </cell>
          <cell r="R38">
            <v>31.200000000000003</v>
          </cell>
          <cell r="S38">
            <v>788140</v>
          </cell>
        </row>
        <row r="39">
          <cell r="F39" t="str">
            <v>さとうきび 野菜</v>
          </cell>
          <cell r="H39" t="str">
            <v xml:space="preserve"> 畑 か ん A=</v>
          </cell>
          <cell r="I39">
            <v>21.9</v>
          </cell>
          <cell r="K39" t="str">
            <v xml:space="preserve"> 畑 か ん A=</v>
          </cell>
          <cell r="L39">
            <v>0</v>
          </cell>
          <cell r="N39" t="str">
            <v xml:space="preserve"> 畑 か ん A=</v>
          </cell>
          <cell r="O39">
            <v>0</v>
          </cell>
          <cell r="Q39" t="str">
            <v xml:space="preserve"> 畑 か ん A=</v>
          </cell>
          <cell r="R39">
            <v>21.9</v>
          </cell>
        </row>
        <row r="40">
          <cell r="B40">
            <v>14</v>
          </cell>
          <cell r="C40" t="str">
            <v>皆愛北</v>
          </cell>
          <cell r="D40" t="str">
            <v>下地町</v>
          </cell>
          <cell r="E40">
            <v>21.9</v>
          </cell>
          <cell r="F40" t="str">
            <v>葉たばこ</v>
          </cell>
          <cell r="G40" t="str">
            <v xml:space="preserve"> H9-H12</v>
          </cell>
          <cell r="H40" t="str">
            <v xml:space="preserve"> 区画整理 A=</v>
          </cell>
          <cell r="I40">
            <v>21.9</v>
          </cell>
          <cell r="J40">
            <v>578000</v>
          </cell>
          <cell r="K40" t="str">
            <v xml:space="preserve"> 区画整理 A=</v>
          </cell>
          <cell r="L40">
            <v>0</v>
          </cell>
          <cell r="M40">
            <v>34000</v>
          </cell>
          <cell r="N40" t="str">
            <v xml:space="preserve"> 区画整理 A=</v>
          </cell>
          <cell r="O40">
            <v>10.5</v>
          </cell>
          <cell r="P40">
            <v>104760</v>
          </cell>
          <cell r="Q40" t="str">
            <v xml:space="preserve"> 区画整理 A=</v>
          </cell>
          <cell r="R40">
            <v>11.399999999999999</v>
          </cell>
          <cell r="S40">
            <v>439240</v>
          </cell>
        </row>
        <row r="41">
          <cell r="F41" t="str">
            <v xml:space="preserve">さとうきび </v>
          </cell>
          <cell r="H41" t="str">
            <v xml:space="preserve"> 客      土 A=</v>
          </cell>
          <cell r="I41">
            <v>17.100000000000001</v>
          </cell>
          <cell r="K41" t="str">
            <v xml:space="preserve"> 客      土 A=</v>
          </cell>
          <cell r="L41">
            <v>0</v>
          </cell>
          <cell r="N41" t="str">
            <v xml:space="preserve"> 客      土 A=</v>
          </cell>
          <cell r="O41">
            <v>2.6</v>
          </cell>
          <cell r="Q41" t="str">
            <v xml:space="preserve"> 客      土 A=</v>
          </cell>
          <cell r="R41">
            <v>14.500000000000002</v>
          </cell>
        </row>
        <row r="42">
          <cell r="B42">
            <v>15</v>
          </cell>
          <cell r="C42" t="str">
            <v>南口原</v>
          </cell>
          <cell r="D42" t="str">
            <v>多良間村</v>
          </cell>
          <cell r="E42">
            <v>17.100000000000001</v>
          </cell>
          <cell r="F42" t="str">
            <v>葉たばこ</v>
          </cell>
          <cell r="G42" t="str">
            <v xml:space="preserve"> H9-H12</v>
          </cell>
          <cell r="H42" t="str">
            <v xml:space="preserve"> 区画整理 A=</v>
          </cell>
          <cell r="I42">
            <v>17.100000000000001</v>
          </cell>
          <cell r="J42">
            <v>578000</v>
          </cell>
          <cell r="K42" t="str">
            <v xml:space="preserve"> 区画整理 A=</v>
          </cell>
          <cell r="L42">
            <v>0</v>
          </cell>
          <cell r="M42">
            <v>20000</v>
          </cell>
          <cell r="N42" t="str">
            <v xml:space="preserve"> 区画整理 A=</v>
          </cell>
          <cell r="O42">
            <v>2.6</v>
          </cell>
          <cell r="P42">
            <v>85000</v>
          </cell>
          <cell r="Q42" t="str">
            <v xml:space="preserve"> 区画整理 A=</v>
          </cell>
          <cell r="R42">
            <v>14.500000000000002</v>
          </cell>
          <cell r="S42">
            <v>473000</v>
          </cell>
        </row>
        <row r="44">
          <cell r="C44" t="str">
            <v>小  計</v>
          </cell>
          <cell r="E44">
            <v>323.90000000000003</v>
          </cell>
          <cell r="H44" t="str">
            <v xml:space="preserve"> 整備面積</v>
          </cell>
          <cell r="I44">
            <v>265.7</v>
          </cell>
          <cell r="J44">
            <v>9586700</v>
          </cell>
          <cell r="K44" t="str">
            <v xml:space="preserve"> 整備面積</v>
          </cell>
          <cell r="L44">
            <v>143.20000000000002</v>
          </cell>
          <cell r="M44">
            <v>5320054</v>
          </cell>
          <cell r="N44" t="str">
            <v xml:space="preserve"> 整備面積</v>
          </cell>
          <cell r="O44">
            <v>29.6</v>
          </cell>
          <cell r="P44">
            <v>1015461</v>
          </cell>
          <cell r="Q44" t="str">
            <v xml:space="preserve"> 整備面積</v>
          </cell>
          <cell r="R44">
            <v>92.9</v>
          </cell>
          <cell r="S44">
            <v>3251185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水環境"/>
      <sheetName val="県かん（２次補正後）"/>
      <sheetName val="県かん（補正後） No1 (訂正)"/>
      <sheetName val="県かん（補正後） No1"/>
      <sheetName val="県かん（補正後）"/>
      <sheetName val="県かん（当初）"/>
      <sheetName val="全体"/>
    </sheetNames>
    <sheetDataSet>
      <sheetData sheetId="0"/>
      <sheetData sheetId="1"/>
      <sheetData sheetId="2"/>
      <sheetData sheetId="3"/>
      <sheetData sheetId="4"/>
      <sheetData sheetId="5"/>
      <sheetData sheetId="6">
        <row r="2">
          <cell r="D2" t="str">
            <v>県営かんがい排水事業</v>
          </cell>
        </row>
        <row r="3">
          <cell r="E3" t="str">
            <v>当初予算額</v>
          </cell>
          <cell r="G3" t="str">
            <v>農地水利課</v>
          </cell>
          <cell r="M3" t="str">
            <v>北部農林土木事務所</v>
          </cell>
          <cell r="R3" t="str">
            <v>中部農林土木事務所</v>
          </cell>
          <cell r="X3" t="str">
            <v>南部農林と僕事務所</v>
          </cell>
          <cell r="AC3" t="str">
            <v>宮古支庁農業水産整備課</v>
          </cell>
          <cell r="AH3" t="str">
            <v>八重山支庁農業水産整備課</v>
          </cell>
        </row>
        <row r="4">
          <cell r="G4" t="str">
            <v>1/4半期</v>
          </cell>
          <cell r="I4" t="str">
            <v>2/4半期</v>
          </cell>
          <cell r="J4" t="str">
            <v>3/4半期</v>
          </cell>
          <cell r="K4" t="str">
            <v>4/4半期</v>
          </cell>
          <cell r="L4" t="str">
            <v>計</v>
          </cell>
          <cell r="M4" t="str">
            <v>1/4半期</v>
          </cell>
          <cell r="N4" t="str">
            <v>2/4半期</v>
          </cell>
          <cell r="O4" t="str">
            <v>3/4半期</v>
          </cell>
          <cell r="P4" t="str">
            <v>4/4半期</v>
          </cell>
          <cell r="Q4" t="str">
            <v>計</v>
          </cell>
          <cell r="R4" t="str">
            <v>1/4半期</v>
          </cell>
          <cell r="T4" t="str">
            <v>2/4半期</v>
          </cell>
          <cell r="U4" t="str">
            <v>3/4半期</v>
          </cell>
          <cell r="V4" t="str">
            <v>4/4半期</v>
          </cell>
          <cell r="W4" t="str">
            <v>計</v>
          </cell>
          <cell r="X4" t="str">
            <v>1/4半期</v>
          </cell>
          <cell r="Y4" t="str">
            <v>2/4半期</v>
          </cell>
          <cell r="Z4" t="str">
            <v>3/4半期</v>
          </cell>
          <cell r="AA4" t="str">
            <v>4/4半期</v>
          </cell>
          <cell r="AB4" t="str">
            <v>計</v>
          </cell>
          <cell r="AC4" t="str">
            <v>1/4半期</v>
          </cell>
          <cell r="AD4" t="str">
            <v>2/4半期</v>
          </cell>
          <cell r="AE4" t="str">
            <v>3/4半期</v>
          </cell>
          <cell r="AF4" t="str">
            <v>4/4半期</v>
          </cell>
          <cell r="AG4" t="str">
            <v>計</v>
          </cell>
          <cell r="AH4" t="str">
            <v>1/4半期</v>
          </cell>
          <cell r="AI4" t="str">
            <v>2/4半期</v>
          </cell>
          <cell r="AJ4" t="str">
            <v>3/4半期</v>
          </cell>
          <cell r="AK4" t="str">
            <v>4/4半期</v>
          </cell>
          <cell r="AL4" t="str">
            <v>計</v>
          </cell>
        </row>
        <row r="5">
          <cell r="D5" t="str">
            <v>委託料</v>
          </cell>
        </row>
        <row r="6">
          <cell r="F6">
            <v>492850</v>
          </cell>
          <cell r="G6">
            <v>41013</v>
          </cell>
          <cell r="I6">
            <v>-3000</v>
          </cell>
          <cell r="L6">
            <v>38013</v>
          </cell>
          <cell r="M6">
            <v>63537</v>
          </cell>
          <cell r="Q6">
            <v>63537</v>
          </cell>
          <cell r="R6">
            <v>192400</v>
          </cell>
          <cell r="W6">
            <v>192400</v>
          </cell>
          <cell r="X6">
            <v>125250</v>
          </cell>
          <cell r="AB6">
            <v>125250</v>
          </cell>
          <cell r="AC6">
            <v>52650</v>
          </cell>
          <cell r="AG6">
            <v>52650</v>
          </cell>
          <cell r="AH6">
            <v>18000</v>
          </cell>
          <cell r="AI6">
            <v>3000</v>
          </cell>
          <cell r="AL6">
            <v>21000</v>
          </cell>
        </row>
        <row r="7">
          <cell r="G7">
            <v>35886</v>
          </cell>
          <cell r="I7">
            <v>35978</v>
          </cell>
          <cell r="M7">
            <v>35886</v>
          </cell>
          <cell r="R7">
            <v>35886</v>
          </cell>
          <cell r="X7">
            <v>35886</v>
          </cell>
          <cell r="AC7">
            <v>35886</v>
          </cell>
          <cell r="AH7">
            <v>35886</v>
          </cell>
          <cell r="AI7">
            <v>35978</v>
          </cell>
        </row>
        <row r="11">
          <cell r="F11">
            <v>492850</v>
          </cell>
        </row>
        <row r="12">
          <cell r="E12" t="str">
            <v>ﾁｪｯｸ</v>
          </cell>
          <cell r="F12">
            <v>0</v>
          </cell>
        </row>
        <row r="13">
          <cell r="D13" t="str">
            <v>工事請負費</v>
          </cell>
        </row>
        <row r="14">
          <cell r="F14">
            <v>4148651</v>
          </cell>
          <cell r="G14">
            <v>2555230</v>
          </cell>
          <cell r="H14">
            <v>-8400</v>
          </cell>
          <cell r="I14">
            <v>-139471</v>
          </cell>
          <cell r="L14">
            <v>2407359</v>
          </cell>
          <cell r="M14">
            <v>34715</v>
          </cell>
          <cell r="N14">
            <v>139471</v>
          </cell>
          <cell r="Q14">
            <v>174186</v>
          </cell>
          <cell r="R14">
            <v>38600</v>
          </cell>
          <cell r="S14">
            <v>8400</v>
          </cell>
          <cell r="W14">
            <v>47000</v>
          </cell>
          <cell r="X14">
            <v>0</v>
          </cell>
          <cell r="AB14">
            <v>0</v>
          </cell>
          <cell r="AC14">
            <v>1187298</v>
          </cell>
          <cell r="AG14">
            <v>1187298</v>
          </cell>
          <cell r="AH14">
            <v>332808</v>
          </cell>
          <cell r="AL14">
            <v>332808</v>
          </cell>
        </row>
        <row r="15">
          <cell r="G15">
            <v>35886</v>
          </cell>
          <cell r="H15">
            <v>35900</v>
          </cell>
          <cell r="I15">
            <v>35978</v>
          </cell>
          <cell r="M15">
            <v>35886</v>
          </cell>
          <cell r="N15">
            <v>35978</v>
          </cell>
          <cell r="R15">
            <v>35886</v>
          </cell>
          <cell r="S15">
            <v>35900</v>
          </cell>
          <cell r="X15">
            <v>35886</v>
          </cell>
          <cell r="AC15">
            <v>35886</v>
          </cell>
          <cell r="AH15">
            <v>35886</v>
          </cell>
        </row>
        <row r="19">
          <cell r="F19">
            <v>4148651</v>
          </cell>
        </row>
        <row r="20">
          <cell r="E20" t="str">
            <v>ﾁｪｯｸ</v>
          </cell>
          <cell r="F20">
            <v>0</v>
          </cell>
        </row>
        <row r="21">
          <cell r="D21" t="str">
            <v>公有財産購入費</v>
          </cell>
        </row>
        <row r="22">
          <cell r="F22">
            <v>107900</v>
          </cell>
          <cell r="G22">
            <v>28978</v>
          </cell>
          <cell r="L22">
            <v>28978</v>
          </cell>
          <cell r="M22">
            <v>1122</v>
          </cell>
          <cell r="Q22">
            <v>1122</v>
          </cell>
          <cell r="R22">
            <v>0</v>
          </cell>
          <cell r="W22">
            <v>0</v>
          </cell>
          <cell r="X22">
            <v>40000</v>
          </cell>
          <cell r="AB22">
            <v>40000</v>
          </cell>
          <cell r="AC22">
            <v>36400</v>
          </cell>
          <cell r="AG22">
            <v>36400</v>
          </cell>
          <cell r="AH22">
            <v>1400</v>
          </cell>
          <cell r="AL22">
            <v>1400</v>
          </cell>
        </row>
        <row r="23">
          <cell r="G23">
            <v>35886</v>
          </cell>
          <cell r="M23">
            <v>35886</v>
          </cell>
          <cell r="R23">
            <v>35886</v>
          </cell>
          <cell r="X23">
            <v>35886</v>
          </cell>
          <cell r="AC23">
            <v>35886</v>
          </cell>
          <cell r="AH23">
            <v>35886</v>
          </cell>
        </row>
        <row r="27">
          <cell r="F27">
            <v>107900</v>
          </cell>
        </row>
        <row r="28">
          <cell r="E28" t="str">
            <v>ﾁｪｯｸ</v>
          </cell>
          <cell r="F28">
            <v>0</v>
          </cell>
        </row>
        <row r="29">
          <cell r="D29" t="str">
            <v>補償補償及び賠償金</v>
          </cell>
        </row>
        <row r="30">
          <cell r="F30">
            <v>122972</v>
          </cell>
          <cell r="G30">
            <v>29000</v>
          </cell>
          <cell r="L30">
            <v>29000</v>
          </cell>
          <cell r="M30">
            <v>3550</v>
          </cell>
          <cell r="Q30">
            <v>3550</v>
          </cell>
          <cell r="R30">
            <v>3550</v>
          </cell>
          <cell r="W30">
            <v>3550</v>
          </cell>
          <cell r="X30">
            <v>64000</v>
          </cell>
          <cell r="AB30">
            <v>64000</v>
          </cell>
          <cell r="AC30">
            <v>21372</v>
          </cell>
          <cell r="AG30">
            <v>21372</v>
          </cell>
          <cell r="AH30">
            <v>1500</v>
          </cell>
          <cell r="AL30">
            <v>1500</v>
          </cell>
        </row>
        <row r="31">
          <cell r="G31">
            <v>35886</v>
          </cell>
          <cell r="M31">
            <v>35886</v>
          </cell>
          <cell r="R31">
            <v>35886</v>
          </cell>
          <cell r="X31">
            <v>35886</v>
          </cell>
          <cell r="AC31">
            <v>35886</v>
          </cell>
          <cell r="AH31">
            <v>35886</v>
          </cell>
        </row>
        <row r="35">
          <cell r="F35">
            <v>122972</v>
          </cell>
        </row>
        <row r="36">
          <cell r="E36" t="str">
            <v>ﾁｪｯｸ</v>
          </cell>
          <cell r="F36">
            <v>0</v>
          </cell>
        </row>
        <row r="38">
          <cell r="F38">
            <v>4872373</v>
          </cell>
        </row>
        <row r="39">
          <cell r="F39">
            <v>36115.651754513892</v>
          </cell>
        </row>
      </sheetData>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H13概算-1"/>
      <sheetName val="H13概算-2"/>
      <sheetName val="H13地区別調書"/>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精算書"/>
      <sheetName val="検査調書"/>
      <sheetName val="管理台帳"/>
      <sheetName val="H13ほ場担い手(調書)"/>
      <sheetName val="基盤表紙"/>
    </sheetNames>
    <sheetDataSet>
      <sheetData sheetId="0"/>
      <sheetData sheetId="1"/>
      <sheetData sheetId="2"/>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第3護岸（取付部）"/>
      <sheetName val="土量平均 （第3護岸(取付部)）"/>
      <sheetName val="数量計算"/>
      <sheetName val="数量総括（第3護岸）"/>
      <sheetName val="土量平均 （第3護岸）"/>
    </sheetNames>
    <sheetDataSet>
      <sheetData sheetId="0" refreshError="1"/>
      <sheetData sheetId="1" refreshError="1"/>
      <sheetData sheetId="2" refreshError="1"/>
      <sheetData sheetId="3" refreshError="1"/>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FD8E7-0BA4-4990-A20B-EABD56A5E088}">
  <sheetPr>
    <tabColor rgb="FFFFFF00"/>
    <pageSetUpPr fitToPage="1"/>
  </sheetPr>
  <dimension ref="A1:I73"/>
  <sheetViews>
    <sheetView tabSelected="1" view="pageLayout" zoomScaleNormal="115" zoomScaleSheetLayoutView="115" workbookViewId="0">
      <selection sqref="A1:B1"/>
    </sheetView>
  </sheetViews>
  <sheetFormatPr defaultColWidth="7.77734375" defaultRowHeight="18" x14ac:dyDescent="0.2"/>
  <cols>
    <col min="1" max="1" width="6.6640625" style="1" customWidth="1"/>
    <col min="2" max="2" width="10.109375" style="1" customWidth="1"/>
    <col min="3" max="3" width="17" style="1" customWidth="1"/>
    <col min="4" max="4" width="44" style="1" customWidth="1"/>
    <col min="5" max="6" width="6.33203125" style="2" customWidth="1"/>
    <col min="7" max="7" width="11.33203125" style="1" customWidth="1"/>
    <col min="8" max="8" width="12.6640625" style="1" customWidth="1"/>
    <col min="9" max="9" width="15.5546875" style="1" customWidth="1"/>
    <col min="10" max="253" width="9" style="1" customWidth="1"/>
    <col min="254" max="255" width="7.77734375" style="1"/>
    <col min="256" max="256" width="10.109375" style="1" customWidth="1"/>
    <col min="257" max="257" width="14" style="1" customWidth="1"/>
    <col min="258" max="258" width="47.88671875" style="1" customWidth="1"/>
    <col min="259" max="259" width="5.77734375" style="1" customWidth="1"/>
    <col min="260" max="260" width="5.6640625" style="1" customWidth="1"/>
    <col min="261" max="263" width="10.109375" style="1" customWidth="1"/>
    <col min="264" max="264" width="18.88671875" style="1" customWidth="1"/>
    <col min="265" max="509" width="9" style="1" customWidth="1"/>
    <col min="510" max="511" width="7.77734375" style="1"/>
    <col min="512" max="512" width="10.109375" style="1" customWidth="1"/>
    <col min="513" max="513" width="14" style="1" customWidth="1"/>
    <col min="514" max="514" width="47.88671875" style="1" customWidth="1"/>
    <col min="515" max="515" width="5.77734375" style="1" customWidth="1"/>
    <col min="516" max="516" width="5.6640625" style="1" customWidth="1"/>
    <col min="517" max="519" width="10.109375" style="1" customWidth="1"/>
    <col min="520" max="520" width="18.88671875" style="1" customWidth="1"/>
    <col min="521" max="765" width="9" style="1" customWidth="1"/>
    <col min="766" max="767" width="7.77734375" style="1"/>
    <col min="768" max="768" width="10.109375" style="1" customWidth="1"/>
    <col min="769" max="769" width="14" style="1" customWidth="1"/>
    <col min="770" max="770" width="47.88671875" style="1" customWidth="1"/>
    <col min="771" max="771" width="5.77734375" style="1" customWidth="1"/>
    <col min="772" max="772" width="5.6640625" style="1" customWidth="1"/>
    <col min="773" max="775" width="10.109375" style="1" customWidth="1"/>
    <col min="776" max="776" width="18.88671875" style="1" customWidth="1"/>
    <col min="777" max="1021" width="9" style="1" customWidth="1"/>
    <col min="1022" max="1023" width="7.77734375" style="1"/>
    <col min="1024" max="1024" width="10.109375" style="1" customWidth="1"/>
    <col min="1025" max="1025" width="14" style="1" customWidth="1"/>
    <col min="1026" max="1026" width="47.88671875" style="1" customWidth="1"/>
    <col min="1027" max="1027" width="5.77734375" style="1" customWidth="1"/>
    <col min="1028" max="1028" width="5.6640625" style="1" customWidth="1"/>
    <col min="1029" max="1031" width="10.109375" style="1" customWidth="1"/>
    <col min="1032" max="1032" width="18.88671875" style="1" customWidth="1"/>
    <col min="1033" max="1277" width="9" style="1" customWidth="1"/>
    <col min="1278" max="1279" width="7.77734375" style="1"/>
    <col min="1280" max="1280" width="10.109375" style="1" customWidth="1"/>
    <col min="1281" max="1281" width="14" style="1" customWidth="1"/>
    <col min="1282" max="1282" width="47.88671875" style="1" customWidth="1"/>
    <col min="1283" max="1283" width="5.77734375" style="1" customWidth="1"/>
    <col min="1284" max="1284" width="5.6640625" style="1" customWidth="1"/>
    <col min="1285" max="1287" width="10.109375" style="1" customWidth="1"/>
    <col min="1288" max="1288" width="18.88671875" style="1" customWidth="1"/>
    <col min="1289" max="1533" width="9" style="1" customWidth="1"/>
    <col min="1534" max="1535" width="7.77734375" style="1"/>
    <col min="1536" max="1536" width="10.109375" style="1" customWidth="1"/>
    <col min="1537" max="1537" width="14" style="1" customWidth="1"/>
    <col min="1538" max="1538" width="47.88671875" style="1" customWidth="1"/>
    <col min="1539" max="1539" width="5.77734375" style="1" customWidth="1"/>
    <col min="1540" max="1540" width="5.6640625" style="1" customWidth="1"/>
    <col min="1541" max="1543" width="10.109375" style="1" customWidth="1"/>
    <col min="1544" max="1544" width="18.88671875" style="1" customWidth="1"/>
    <col min="1545" max="1789" width="9" style="1" customWidth="1"/>
    <col min="1790" max="1791" width="7.77734375" style="1"/>
    <col min="1792" max="1792" width="10.109375" style="1" customWidth="1"/>
    <col min="1793" max="1793" width="14" style="1" customWidth="1"/>
    <col min="1794" max="1794" width="47.88671875" style="1" customWidth="1"/>
    <col min="1795" max="1795" width="5.77734375" style="1" customWidth="1"/>
    <col min="1796" max="1796" width="5.6640625" style="1" customWidth="1"/>
    <col min="1797" max="1799" width="10.109375" style="1" customWidth="1"/>
    <col min="1800" max="1800" width="18.88671875" style="1" customWidth="1"/>
    <col min="1801" max="2045" width="9" style="1" customWidth="1"/>
    <col min="2046" max="2047" width="7.77734375" style="1"/>
    <col min="2048" max="2048" width="10.109375" style="1" customWidth="1"/>
    <col min="2049" max="2049" width="14" style="1" customWidth="1"/>
    <col min="2050" max="2050" width="47.88671875" style="1" customWidth="1"/>
    <col min="2051" max="2051" width="5.77734375" style="1" customWidth="1"/>
    <col min="2052" max="2052" width="5.6640625" style="1" customWidth="1"/>
    <col min="2053" max="2055" width="10.109375" style="1" customWidth="1"/>
    <col min="2056" max="2056" width="18.88671875" style="1" customWidth="1"/>
    <col min="2057" max="2301" width="9" style="1" customWidth="1"/>
    <col min="2302" max="2303" width="7.77734375" style="1"/>
    <col min="2304" max="2304" width="10.109375" style="1" customWidth="1"/>
    <col min="2305" max="2305" width="14" style="1" customWidth="1"/>
    <col min="2306" max="2306" width="47.88671875" style="1" customWidth="1"/>
    <col min="2307" max="2307" width="5.77734375" style="1" customWidth="1"/>
    <col min="2308" max="2308" width="5.6640625" style="1" customWidth="1"/>
    <col min="2309" max="2311" width="10.109375" style="1" customWidth="1"/>
    <col min="2312" max="2312" width="18.88671875" style="1" customWidth="1"/>
    <col min="2313" max="2557" width="9" style="1" customWidth="1"/>
    <col min="2558" max="2559" width="7.77734375" style="1"/>
    <col min="2560" max="2560" width="10.109375" style="1" customWidth="1"/>
    <col min="2561" max="2561" width="14" style="1" customWidth="1"/>
    <col min="2562" max="2562" width="47.88671875" style="1" customWidth="1"/>
    <col min="2563" max="2563" width="5.77734375" style="1" customWidth="1"/>
    <col min="2564" max="2564" width="5.6640625" style="1" customWidth="1"/>
    <col min="2565" max="2567" width="10.109375" style="1" customWidth="1"/>
    <col min="2568" max="2568" width="18.88671875" style="1" customWidth="1"/>
    <col min="2569" max="2813" width="9" style="1" customWidth="1"/>
    <col min="2814" max="2815" width="7.77734375" style="1"/>
    <col min="2816" max="2816" width="10.109375" style="1" customWidth="1"/>
    <col min="2817" max="2817" width="14" style="1" customWidth="1"/>
    <col min="2818" max="2818" width="47.88671875" style="1" customWidth="1"/>
    <col min="2819" max="2819" width="5.77734375" style="1" customWidth="1"/>
    <col min="2820" max="2820" width="5.6640625" style="1" customWidth="1"/>
    <col min="2821" max="2823" width="10.109375" style="1" customWidth="1"/>
    <col min="2824" max="2824" width="18.88671875" style="1" customWidth="1"/>
    <col min="2825" max="3069" width="9" style="1" customWidth="1"/>
    <col min="3070" max="3071" width="7.77734375" style="1"/>
    <col min="3072" max="3072" width="10.109375" style="1" customWidth="1"/>
    <col min="3073" max="3073" width="14" style="1" customWidth="1"/>
    <col min="3074" max="3074" width="47.88671875" style="1" customWidth="1"/>
    <col min="3075" max="3075" width="5.77734375" style="1" customWidth="1"/>
    <col min="3076" max="3076" width="5.6640625" style="1" customWidth="1"/>
    <col min="3077" max="3079" width="10.109375" style="1" customWidth="1"/>
    <col min="3080" max="3080" width="18.88671875" style="1" customWidth="1"/>
    <col min="3081" max="3325" width="9" style="1" customWidth="1"/>
    <col min="3326" max="3327" width="7.77734375" style="1"/>
    <col min="3328" max="3328" width="10.109375" style="1" customWidth="1"/>
    <col min="3329" max="3329" width="14" style="1" customWidth="1"/>
    <col min="3330" max="3330" width="47.88671875" style="1" customWidth="1"/>
    <col min="3331" max="3331" width="5.77734375" style="1" customWidth="1"/>
    <col min="3332" max="3332" width="5.6640625" style="1" customWidth="1"/>
    <col min="3333" max="3335" width="10.109375" style="1" customWidth="1"/>
    <col min="3336" max="3336" width="18.88671875" style="1" customWidth="1"/>
    <col min="3337" max="3581" width="9" style="1" customWidth="1"/>
    <col min="3582" max="3583" width="7.77734375" style="1"/>
    <col min="3584" max="3584" width="10.109375" style="1" customWidth="1"/>
    <col min="3585" max="3585" width="14" style="1" customWidth="1"/>
    <col min="3586" max="3586" width="47.88671875" style="1" customWidth="1"/>
    <col min="3587" max="3587" width="5.77734375" style="1" customWidth="1"/>
    <col min="3588" max="3588" width="5.6640625" style="1" customWidth="1"/>
    <col min="3589" max="3591" width="10.109375" style="1" customWidth="1"/>
    <col min="3592" max="3592" width="18.88671875" style="1" customWidth="1"/>
    <col min="3593" max="3837" width="9" style="1" customWidth="1"/>
    <col min="3838" max="3839" width="7.77734375" style="1"/>
    <col min="3840" max="3840" width="10.109375" style="1" customWidth="1"/>
    <col min="3841" max="3841" width="14" style="1" customWidth="1"/>
    <col min="3842" max="3842" width="47.88671875" style="1" customWidth="1"/>
    <col min="3843" max="3843" width="5.77734375" style="1" customWidth="1"/>
    <col min="3844" max="3844" width="5.6640625" style="1" customWidth="1"/>
    <col min="3845" max="3847" width="10.109375" style="1" customWidth="1"/>
    <col min="3848" max="3848" width="18.88671875" style="1" customWidth="1"/>
    <col min="3849" max="4093" width="9" style="1" customWidth="1"/>
    <col min="4094" max="4095" width="7.77734375" style="1"/>
    <col min="4096" max="4096" width="10.109375" style="1" customWidth="1"/>
    <col min="4097" max="4097" width="14" style="1" customWidth="1"/>
    <col min="4098" max="4098" width="47.88671875" style="1" customWidth="1"/>
    <col min="4099" max="4099" width="5.77734375" style="1" customWidth="1"/>
    <col min="4100" max="4100" width="5.6640625" style="1" customWidth="1"/>
    <col min="4101" max="4103" width="10.109375" style="1" customWidth="1"/>
    <col min="4104" max="4104" width="18.88671875" style="1" customWidth="1"/>
    <col min="4105" max="4349" width="9" style="1" customWidth="1"/>
    <col min="4350" max="4351" width="7.77734375" style="1"/>
    <col min="4352" max="4352" width="10.109375" style="1" customWidth="1"/>
    <col min="4353" max="4353" width="14" style="1" customWidth="1"/>
    <col min="4354" max="4354" width="47.88671875" style="1" customWidth="1"/>
    <col min="4355" max="4355" width="5.77734375" style="1" customWidth="1"/>
    <col min="4356" max="4356" width="5.6640625" style="1" customWidth="1"/>
    <col min="4357" max="4359" width="10.109375" style="1" customWidth="1"/>
    <col min="4360" max="4360" width="18.88671875" style="1" customWidth="1"/>
    <col min="4361" max="4605" width="9" style="1" customWidth="1"/>
    <col min="4606" max="4607" width="7.77734375" style="1"/>
    <col min="4608" max="4608" width="10.109375" style="1" customWidth="1"/>
    <col min="4609" max="4609" width="14" style="1" customWidth="1"/>
    <col min="4610" max="4610" width="47.88671875" style="1" customWidth="1"/>
    <col min="4611" max="4611" width="5.77734375" style="1" customWidth="1"/>
    <col min="4612" max="4612" width="5.6640625" style="1" customWidth="1"/>
    <col min="4613" max="4615" width="10.109375" style="1" customWidth="1"/>
    <col min="4616" max="4616" width="18.88671875" style="1" customWidth="1"/>
    <col min="4617" max="4861" width="9" style="1" customWidth="1"/>
    <col min="4862" max="4863" width="7.77734375" style="1"/>
    <col min="4864" max="4864" width="10.109375" style="1" customWidth="1"/>
    <col min="4865" max="4865" width="14" style="1" customWidth="1"/>
    <col min="4866" max="4866" width="47.88671875" style="1" customWidth="1"/>
    <col min="4867" max="4867" width="5.77734375" style="1" customWidth="1"/>
    <col min="4868" max="4868" width="5.6640625" style="1" customWidth="1"/>
    <col min="4869" max="4871" width="10.109375" style="1" customWidth="1"/>
    <col min="4872" max="4872" width="18.88671875" style="1" customWidth="1"/>
    <col min="4873" max="5117" width="9" style="1" customWidth="1"/>
    <col min="5118" max="5119" width="7.77734375" style="1"/>
    <col min="5120" max="5120" width="10.109375" style="1" customWidth="1"/>
    <col min="5121" max="5121" width="14" style="1" customWidth="1"/>
    <col min="5122" max="5122" width="47.88671875" style="1" customWidth="1"/>
    <col min="5123" max="5123" width="5.77734375" style="1" customWidth="1"/>
    <col min="5124" max="5124" width="5.6640625" style="1" customWidth="1"/>
    <col min="5125" max="5127" width="10.109375" style="1" customWidth="1"/>
    <col min="5128" max="5128" width="18.88671875" style="1" customWidth="1"/>
    <col min="5129" max="5373" width="9" style="1" customWidth="1"/>
    <col min="5374" max="5375" width="7.77734375" style="1"/>
    <col min="5376" max="5376" width="10.109375" style="1" customWidth="1"/>
    <col min="5377" max="5377" width="14" style="1" customWidth="1"/>
    <col min="5378" max="5378" width="47.88671875" style="1" customWidth="1"/>
    <col min="5379" max="5379" width="5.77734375" style="1" customWidth="1"/>
    <col min="5380" max="5380" width="5.6640625" style="1" customWidth="1"/>
    <col min="5381" max="5383" width="10.109375" style="1" customWidth="1"/>
    <col min="5384" max="5384" width="18.88671875" style="1" customWidth="1"/>
    <col min="5385" max="5629" width="9" style="1" customWidth="1"/>
    <col min="5630" max="5631" width="7.77734375" style="1"/>
    <col min="5632" max="5632" width="10.109375" style="1" customWidth="1"/>
    <col min="5633" max="5633" width="14" style="1" customWidth="1"/>
    <col min="5634" max="5634" width="47.88671875" style="1" customWidth="1"/>
    <col min="5635" max="5635" width="5.77734375" style="1" customWidth="1"/>
    <col min="5636" max="5636" width="5.6640625" style="1" customWidth="1"/>
    <col min="5637" max="5639" width="10.109375" style="1" customWidth="1"/>
    <col min="5640" max="5640" width="18.88671875" style="1" customWidth="1"/>
    <col min="5641" max="5885" width="9" style="1" customWidth="1"/>
    <col min="5886" max="5887" width="7.77734375" style="1"/>
    <col min="5888" max="5888" width="10.109375" style="1" customWidth="1"/>
    <col min="5889" max="5889" width="14" style="1" customWidth="1"/>
    <col min="5890" max="5890" width="47.88671875" style="1" customWidth="1"/>
    <col min="5891" max="5891" width="5.77734375" style="1" customWidth="1"/>
    <col min="5892" max="5892" width="5.6640625" style="1" customWidth="1"/>
    <col min="5893" max="5895" width="10.109375" style="1" customWidth="1"/>
    <col min="5896" max="5896" width="18.88671875" style="1" customWidth="1"/>
    <col min="5897" max="6141" width="9" style="1" customWidth="1"/>
    <col min="6142" max="6143" width="7.77734375" style="1"/>
    <col min="6144" max="6144" width="10.109375" style="1" customWidth="1"/>
    <col min="6145" max="6145" width="14" style="1" customWidth="1"/>
    <col min="6146" max="6146" width="47.88671875" style="1" customWidth="1"/>
    <col min="6147" max="6147" width="5.77734375" style="1" customWidth="1"/>
    <col min="6148" max="6148" width="5.6640625" style="1" customWidth="1"/>
    <col min="6149" max="6151" width="10.109375" style="1" customWidth="1"/>
    <col min="6152" max="6152" width="18.88671875" style="1" customWidth="1"/>
    <col min="6153" max="6397" width="9" style="1" customWidth="1"/>
    <col min="6398" max="6399" width="7.77734375" style="1"/>
    <col min="6400" max="6400" width="10.109375" style="1" customWidth="1"/>
    <col min="6401" max="6401" width="14" style="1" customWidth="1"/>
    <col min="6402" max="6402" width="47.88671875" style="1" customWidth="1"/>
    <col min="6403" max="6403" width="5.77734375" style="1" customWidth="1"/>
    <col min="6404" max="6404" width="5.6640625" style="1" customWidth="1"/>
    <col min="6405" max="6407" width="10.109375" style="1" customWidth="1"/>
    <col min="6408" max="6408" width="18.88671875" style="1" customWidth="1"/>
    <col min="6409" max="6653" width="9" style="1" customWidth="1"/>
    <col min="6654" max="6655" width="7.77734375" style="1"/>
    <col min="6656" max="6656" width="10.109375" style="1" customWidth="1"/>
    <col min="6657" max="6657" width="14" style="1" customWidth="1"/>
    <col min="6658" max="6658" width="47.88671875" style="1" customWidth="1"/>
    <col min="6659" max="6659" width="5.77734375" style="1" customWidth="1"/>
    <col min="6660" max="6660" width="5.6640625" style="1" customWidth="1"/>
    <col min="6661" max="6663" width="10.109375" style="1" customWidth="1"/>
    <col min="6664" max="6664" width="18.88671875" style="1" customWidth="1"/>
    <col min="6665" max="6909" width="9" style="1" customWidth="1"/>
    <col min="6910" max="6911" width="7.77734375" style="1"/>
    <col min="6912" max="6912" width="10.109375" style="1" customWidth="1"/>
    <col min="6913" max="6913" width="14" style="1" customWidth="1"/>
    <col min="6914" max="6914" width="47.88671875" style="1" customWidth="1"/>
    <col min="6915" max="6915" width="5.77734375" style="1" customWidth="1"/>
    <col min="6916" max="6916" width="5.6640625" style="1" customWidth="1"/>
    <col min="6917" max="6919" width="10.109375" style="1" customWidth="1"/>
    <col min="6920" max="6920" width="18.88671875" style="1" customWidth="1"/>
    <col min="6921" max="7165" width="9" style="1" customWidth="1"/>
    <col min="7166" max="7167" width="7.77734375" style="1"/>
    <col min="7168" max="7168" width="10.109375" style="1" customWidth="1"/>
    <col min="7169" max="7169" width="14" style="1" customWidth="1"/>
    <col min="7170" max="7170" width="47.88671875" style="1" customWidth="1"/>
    <col min="7171" max="7171" width="5.77734375" style="1" customWidth="1"/>
    <col min="7172" max="7172" width="5.6640625" style="1" customWidth="1"/>
    <col min="7173" max="7175" width="10.109375" style="1" customWidth="1"/>
    <col min="7176" max="7176" width="18.88671875" style="1" customWidth="1"/>
    <col min="7177" max="7421" width="9" style="1" customWidth="1"/>
    <col min="7422" max="7423" width="7.77734375" style="1"/>
    <col min="7424" max="7424" width="10.109375" style="1" customWidth="1"/>
    <col min="7425" max="7425" width="14" style="1" customWidth="1"/>
    <col min="7426" max="7426" width="47.88671875" style="1" customWidth="1"/>
    <col min="7427" max="7427" width="5.77734375" style="1" customWidth="1"/>
    <col min="7428" max="7428" width="5.6640625" style="1" customWidth="1"/>
    <col min="7429" max="7431" width="10.109375" style="1" customWidth="1"/>
    <col min="7432" max="7432" width="18.88671875" style="1" customWidth="1"/>
    <col min="7433" max="7677" width="9" style="1" customWidth="1"/>
    <col min="7678" max="7679" width="7.77734375" style="1"/>
    <col min="7680" max="7680" width="10.109375" style="1" customWidth="1"/>
    <col min="7681" max="7681" width="14" style="1" customWidth="1"/>
    <col min="7682" max="7682" width="47.88671875" style="1" customWidth="1"/>
    <col min="7683" max="7683" width="5.77734375" style="1" customWidth="1"/>
    <col min="7684" max="7684" width="5.6640625" style="1" customWidth="1"/>
    <col min="7685" max="7687" width="10.109375" style="1" customWidth="1"/>
    <col min="7688" max="7688" width="18.88671875" style="1" customWidth="1"/>
    <col min="7689" max="7933" width="9" style="1" customWidth="1"/>
    <col min="7934" max="7935" width="7.77734375" style="1"/>
    <col min="7936" max="7936" width="10.109375" style="1" customWidth="1"/>
    <col min="7937" max="7937" width="14" style="1" customWidth="1"/>
    <col min="7938" max="7938" width="47.88671875" style="1" customWidth="1"/>
    <col min="7939" max="7939" width="5.77734375" style="1" customWidth="1"/>
    <col min="7940" max="7940" width="5.6640625" style="1" customWidth="1"/>
    <col min="7941" max="7943" width="10.109375" style="1" customWidth="1"/>
    <col min="7944" max="7944" width="18.88671875" style="1" customWidth="1"/>
    <col min="7945" max="8189" width="9" style="1" customWidth="1"/>
    <col min="8190" max="8191" width="7.77734375" style="1"/>
    <col min="8192" max="8192" width="10.109375" style="1" customWidth="1"/>
    <col min="8193" max="8193" width="14" style="1" customWidth="1"/>
    <col min="8194" max="8194" width="47.88671875" style="1" customWidth="1"/>
    <col min="8195" max="8195" width="5.77734375" style="1" customWidth="1"/>
    <col min="8196" max="8196" width="5.6640625" style="1" customWidth="1"/>
    <col min="8197" max="8199" width="10.109375" style="1" customWidth="1"/>
    <col min="8200" max="8200" width="18.88671875" style="1" customWidth="1"/>
    <col min="8201" max="8445" width="9" style="1" customWidth="1"/>
    <col min="8446" max="8447" width="7.77734375" style="1"/>
    <col min="8448" max="8448" width="10.109375" style="1" customWidth="1"/>
    <col min="8449" max="8449" width="14" style="1" customWidth="1"/>
    <col min="8450" max="8450" width="47.88671875" style="1" customWidth="1"/>
    <col min="8451" max="8451" width="5.77734375" style="1" customWidth="1"/>
    <col min="8452" max="8452" width="5.6640625" style="1" customWidth="1"/>
    <col min="8453" max="8455" width="10.109375" style="1" customWidth="1"/>
    <col min="8456" max="8456" width="18.88671875" style="1" customWidth="1"/>
    <col min="8457" max="8701" width="9" style="1" customWidth="1"/>
    <col min="8702" max="8703" width="7.77734375" style="1"/>
    <col min="8704" max="8704" width="10.109375" style="1" customWidth="1"/>
    <col min="8705" max="8705" width="14" style="1" customWidth="1"/>
    <col min="8706" max="8706" width="47.88671875" style="1" customWidth="1"/>
    <col min="8707" max="8707" width="5.77734375" style="1" customWidth="1"/>
    <col min="8708" max="8708" width="5.6640625" style="1" customWidth="1"/>
    <col min="8709" max="8711" width="10.109375" style="1" customWidth="1"/>
    <col min="8712" max="8712" width="18.88671875" style="1" customWidth="1"/>
    <col min="8713" max="8957" width="9" style="1" customWidth="1"/>
    <col min="8958" max="8959" width="7.77734375" style="1"/>
    <col min="8960" max="8960" width="10.109375" style="1" customWidth="1"/>
    <col min="8961" max="8961" width="14" style="1" customWidth="1"/>
    <col min="8962" max="8962" width="47.88671875" style="1" customWidth="1"/>
    <col min="8963" max="8963" width="5.77734375" style="1" customWidth="1"/>
    <col min="8964" max="8964" width="5.6640625" style="1" customWidth="1"/>
    <col min="8965" max="8967" width="10.109375" style="1" customWidth="1"/>
    <col min="8968" max="8968" width="18.88671875" style="1" customWidth="1"/>
    <col min="8969" max="9213" width="9" style="1" customWidth="1"/>
    <col min="9214" max="9215" width="7.77734375" style="1"/>
    <col min="9216" max="9216" width="10.109375" style="1" customWidth="1"/>
    <col min="9217" max="9217" width="14" style="1" customWidth="1"/>
    <col min="9218" max="9218" width="47.88671875" style="1" customWidth="1"/>
    <col min="9219" max="9219" width="5.77734375" style="1" customWidth="1"/>
    <col min="9220" max="9220" width="5.6640625" style="1" customWidth="1"/>
    <col min="9221" max="9223" width="10.109375" style="1" customWidth="1"/>
    <col min="9224" max="9224" width="18.88671875" style="1" customWidth="1"/>
    <col min="9225" max="9469" width="9" style="1" customWidth="1"/>
    <col min="9470" max="9471" width="7.77734375" style="1"/>
    <col min="9472" max="9472" width="10.109375" style="1" customWidth="1"/>
    <col min="9473" max="9473" width="14" style="1" customWidth="1"/>
    <col min="9474" max="9474" width="47.88671875" style="1" customWidth="1"/>
    <col min="9475" max="9475" width="5.77734375" style="1" customWidth="1"/>
    <col min="9476" max="9476" width="5.6640625" style="1" customWidth="1"/>
    <col min="9477" max="9479" width="10.109375" style="1" customWidth="1"/>
    <col min="9480" max="9480" width="18.88671875" style="1" customWidth="1"/>
    <col min="9481" max="9725" width="9" style="1" customWidth="1"/>
    <col min="9726" max="9727" width="7.77734375" style="1"/>
    <col min="9728" max="9728" width="10.109375" style="1" customWidth="1"/>
    <col min="9729" max="9729" width="14" style="1" customWidth="1"/>
    <col min="9730" max="9730" width="47.88671875" style="1" customWidth="1"/>
    <col min="9731" max="9731" width="5.77734375" style="1" customWidth="1"/>
    <col min="9732" max="9732" width="5.6640625" style="1" customWidth="1"/>
    <col min="9733" max="9735" width="10.109375" style="1" customWidth="1"/>
    <col min="9736" max="9736" width="18.88671875" style="1" customWidth="1"/>
    <col min="9737" max="9981" width="9" style="1" customWidth="1"/>
    <col min="9982" max="9983" width="7.77734375" style="1"/>
    <col min="9984" max="9984" width="10.109375" style="1" customWidth="1"/>
    <col min="9985" max="9985" width="14" style="1" customWidth="1"/>
    <col min="9986" max="9986" width="47.88671875" style="1" customWidth="1"/>
    <col min="9987" max="9987" width="5.77734375" style="1" customWidth="1"/>
    <col min="9988" max="9988" width="5.6640625" style="1" customWidth="1"/>
    <col min="9989" max="9991" width="10.109375" style="1" customWidth="1"/>
    <col min="9992" max="9992" width="18.88671875" style="1" customWidth="1"/>
    <col min="9993" max="10237" width="9" style="1" customWidth="1"/>
    <col min="10238" max="10239" width="7.77734375" style="1"/>
    <col min="10240" max="10240" width="10.109375" style="1" customWidth="1"/>
    <col min="10241" max="10241" width="14" style="1" customWidth="1"/>
    <col min="10242" max="10242" width="47.88671875" style="1" customWidth="1"/>
    <col min="10243" max="10243" width="5.77734375" style="1" customWidth="1"/>
    <col min="10244" max="10244" width="5.6640625" style="1" customWidth="1"/>
    <col min="10245" max="10247" width="10.109375" style="1" customWidth="1"/>
    <col min="10248" max="10248" width="18.88671875" style="1" customWidth="1"/>
    <col min="10249" max="10493" width="9" style="1" customWidth="1"/>
    <col min="10494" max="10495" width="7.77734375" style="1"/>
    <col min="10496" max="10496" width="10.109375" style="1" customWidth="1"/>
    <col min="10497" max="10497" width="14" style="1" customWidth="1"/>
    <col min="10498" max="10498" width="47.88671875" style="1" customWidth="1"/>
    <col min="10499" max="10499" width="5.77734375" style="1" customWidth="1"/>
    <col min="10500" max="10500" width="5.6640625" style="1" customWidth="1"/>
    <col min="10501" max="10503" width="10.109375" style="1" customWidth="1"/>
    <col min="10504" max="10504" width="18.88671875" style="1" customWidth="1"/>
    <col min="10505" max="10749" width="9" style="1" customWidth="1"/>
    <col min="10750" max="10751" width="7.77734375" style="1"/>
    <col min="10752" max="10752" width="10.109375" style="1" customWidth="1"/>
    <col min="10753" max="10753" width="14" style="1" customWidth="1"/>
    <col min="10754" max="10754" width="47.88671875" style="1" customWidth="1"/>
    <col min="10755" max="10755" width="5.77734375" style="1" customWidth="1"/>
    <col min="10756" max="10756" width="5.6640625" style="1" customWidth="1"/>
    <col min="10757" max="10759" width="10.109375" style="1" customWidth="1"/>
    <col min="10760" max="10760" width="18.88671875" style="1" customWidth="1"/>
    <col min="10761" max="11005" width="9" style="1" customWidth="1"/>
    <col min="11006" max="11007" width="7.77734375" style="1"/>
    <col min="11008" max="11008" width="10.109375" style="1" customWidth="1"/>
    <col min="11009" max="11009" width="14" style="1" customWidth="1"/>
    <col min="11010" max="11010" width="47.88671875" style="1" customWidth="1"/>
    <col min="11011" max="11011" width="5.77734375" style="1" customWidth="1"/>
    <col min="11012" max="11012" width="5.6640625" style="1" customWidth="1"/>
    <col min="11013" max="11015" width="10.109375" style="1" customWidth="1"/>
    <col min="11016" max="11016" width="18.88671875" style="1" customWidth="1"/>
    <col min="11017" max="11261" width="9" style="1" customWidth="1"/>
    <col min="11262" max="11263" width="7.77734375" style="1"/>
    <col min="11264" max="11264" width="10.109375" style="1" customWidth="1"/>
    <col min="11265" max="11265" width="14" style="1" customWidth="1"/>
    <col min="11266" max="11266" width="47.88671875" style="1" customWidth="1"/>
    <col min="11267" max="11267" width="5.77734375" style="1" customWidth="1"/>
    <col min="11268" max="11268" width="5.6640625" style="1" customWidth="1"/>
    <col min="11269" max="11271" width="10.109375" style="1" customWidth="1"/>
    <col min="11272" max="11272" width="18.88671875" style="1" customWidth="1"/>
    <col min="11273" max="11517" width="9" style="1" customWidth="1"/>
    <col min="11518" max="11519" width="7.77734375" style="1"/>
    <col min="11520" max="11520" width="10.109375" style="1" customWidth="1"/>
    <col min="11521" max="11521" width="14" style="1" customWidth="1"/>
    <col min="11522" max="11522" width="47.88671875" style="1" customWidth="1"/>
    <col min="11523" max="11523" width="5.77734375" style="1" customWidth="1"/>
    <col min="11524" max="11524" width="5.6640625" style="1" customWidth="1"/>
    <col min="11525" max="11527" width="10.109375" style="1" customWidth="1"/>
    <col min="11528" max="11528" width="18.88671875" style="1" customWidth="1"/>
    <col min="11529" max="11773" width="9" style="1" customWidth="1"/>
    <col min="11774" max="11775" width="7.77734375" style="1"/>
    <col min="11776" max="11776" width="10.109375" style="1" customWidth="1"/>
    <col min="11777" max="11777" width="14" style="1" customWidth="1"/>
    <col min="11778" max="11778" width="47.88671875" style="1" customWidth="1"/>
    <col min="11779" max="11779" width="5.77734375" style="1" customWidth="1"/>
    <col min="11780" max="11780" width="5.6640625" style="1" customWidth="1"/>
    <col min="11781" max="11783" width="10.109375" style="1" customWidth="1"/>
    <col min="11784" max="11784" width="18.88671875" style="1" customWidth="1"/>
    <col min="11785" max="12029" width="9" style="1" customWidth="1"/>
    <col min="12030" max="12031" width="7.77734375" style="1"/>
    <col min="12032" max="12032" width="10.109375" style="1" customWidth="1"/>
    <col min="12033" max="12033" width="14" style="1" customWidth="1"/>
    <col min="12034" max="12034" width="47.88671875" style="1" customWidth="1"/>
    <col min="12035" max="12035" width="5.77734375" style="1" customWidth="1"/>
    <col min="12036" max="12036" width="5.6640625" style="1" customWidth="1"/>
    <col min="12037" max="12039" width="10.109375" style="1" customWidth="1"/>
    <col min="12040" max="12040" width="18.88671875" style="1" customWidth="1"/>
    <col min="12041" max="12285" width="9" style="1" customWidth="1"/>
    <col min="12286" max="12287" width="7.77734375" style="1"/>
    <col min="12288" max="12288" width="10.109375" style="1" customWidth="1"/>
    <col min="12289" max="12289" width="14" style="1" customWidth="1"/>
    <col min="12290" max="12290" width="47.88671875" style="1" customWidth="1"/>
    <col min="12291" max="12291" width="5.77734375" style="1" customWidth="1"/>
    <col min="12292" max="12292" width="5.6640625" style="1" customWidth="1"/>
    <col min="12293" max="12295" width="10.109375" style="1" customWidth="1"/>
    <col min="12296" max="12296" width="18.88671875" style="1" customWidth="1"/>
    <col min="12297" max="12541" width="9" style="1" customWidth="1"/>
    <col min="12542" max="12543" width="7.77734375" style="1"/>
    <col min="12544" max="12544" width="10.109375" style="1" customWidth="1"/>
    <col min="12545" max="12545" width="14" style="1" customWidth="1"/>
    <col min="12546" max="12546" width="47.88671875" style="1" customWidth="1"/>
    <col min="12547" max="12547" width="5.77734375" style="1" customWidth="1"/>
    <col min="12548" max="12548" width="5.6640625" style="1" customWidth="1"/>
    <col min="12549" max="12551" width="10.109375" style="1" customWidth="1"/>
    <col min="12552" max="12552" width="18.88671875" style="1" customWidth="1"/>
    <col min="12553" max="12797" width="9" style="1" customWidth="1"/>
    <col min="12798" max="12799" width="7.77734375" style="1"/>
    <col min="12800" max="12800" width="10.109375" style="1" customWidth="1"/>
    <col min="12801" max="12801" width="14" style="1" customWidth="1"/>
    <col min="12802" max="12802" width="47.88671875" style="1" customWidth="1"/>
    <col min="12803" max="12803" width="5.77734375" style="1" customWidth="1"/>
    <col min="12804" max="12804" width="5.6640625" style="1" customWidth="1"/>
    <col min="12805" max="12807" width="10.109375" style="1" customWidth="1"/>
    <col min="12808" max="12808" width="18.88671875" style="1" customWidth="1"/>
    <col min="12809" max="13053" width="9" style="1" customWidth="1"/>
    <col min="13054" max="13055" width="7.77734375" style="1"/>
    <col min="13056" max="13056" width="10.109375" style="1" customWidth="1"/>
    <col min="13057" max="13057" width="14" style="1" customWidth="1"/>
    <col min="13058" max="13058" width="47.88671875" style="1" customWidth="1"/>
    <col min="13059" max="13059" width="5.77734375" style="1" customWidth="1"/>
    <col min="13060" max="13060" width="5.6640625" style="1" customWidth="1"/>
    <col min="13061" max="13063" width="10.109375" style="1" customWidth="1"/>
    <col min="13064" max="13064" width="18.88671875" style="1" customWidth="1"/>
    <col min="13065" max="13309" width="9" style="1" customWidth="1"/>
    <col min="13310" max="13311" width="7.77734375" style="1"/>
    <col min="13312" max="13312" width="10.109375" style="1" customWidth="1"/>
    <col min="13313" max="13313" width="14" style="1" customWidth="1"/>
    <col min="13314" max="13314" width="47.88671875" style="1" customWidth="1"/>
    <col min="13315" max="13315" width="5.77734375" style="1" customWidth="1"/>
    <col min="13316" max="13316" width="5.6640625" style="1" customWidth="1"/>
    <col min="13317" max="13319" width="10.109375" style="1" customWidth="1"/>
    <col min="13320" max="13320" width="18.88671875" style="1" customWidth="1"/>
    <col min="13321" max="13565" width="9" style="1" customWidth="1"/>
    <col min="13566" max="13567" width="7.77734375" style="1"/>
    <col min="13568" max="13568" width="10.109375" style="1" customWidth="1"/>
    <col min="13569" max="13569" width="14" style="1" customWidth="1"/>
    <col min="13570" max="13570" width="47.88671875" style="1" customWidth="1"/>
    <col min="13571" max="13571" width="5.77734375" style="1" customWidth="1"/>
    <col min="13572" max="13572" width="5.6640625" style="1" customWidth="1"/>
    <col min="13573" max="13575" width="10.109375" style="1" customWidth="1"/>
    <col min="13576" max="13576" width="18.88671875" style="1" customWidth="1"/>
    <col min="13577" max="13821" width="9" style="1" customWidth="1"/>
    <col min="13822" max="13823" width="7.77734375" style="1"/>
    <col min="13824" max="13824" width="10.109375" style="1" customWidth="1"/>
    <col min="13825" max="13825" width="14" style="1" customWidth="1"/>
    <col min="13826" max="13826" width="47.88671875" style="1" customWidth="1"/>
    <col min="13827" max="13827" width="5.77734375" style="1" customWidth="1"/>
    <col min="13828" max="13828" width="5.6640625" style="1" customWidth="1"/>
    <col min="13829" max="13831" width="10.109375" style="1" customWidth="1"/>
    <col min="13832" max="13832" width="18.88671875" style="1" customWidth="1"/>
    <col min="13833" max="14077" width="9" style="1" customWidth="1"/>
    <col min="14078" max="14079" width="7.77734375" style="1"/>
    <col min="14080" max="14080" width="10.109375" style="1" customWidth="1"/>
    <col min="14081" max="14081" width="14" style="1" customWidth="1"/>
    <col min="14082" max="14082" width="47.88671875" style="1" customWidth="1"/>
    <col min="14083" max="14083" width="5.77734375" style="1" customWidth="1"/>
    <col min="14084" max="14084" width="5.6640625" style="1" customWidth="1"/>
    <col min="14085" max="14087" width="10.109375" style="1" customWidth="1"/>
    <col min="14088" max="14088" width="18.88671875" style="1" customWidth="1"/>
    <col min="14089" max="14333" width="9" style="1" customWidth="1"/>
    <col min="14334" max="14335" width="7.77734375" style="1"/>
    <col min="14336" max="14336" width="10.109375" style="1" customWidth="1"/>
    <col min="14337" max="14337" width="14" style="1" customWidth="1"/>
    <col min="14338" max="14338" width="47.88671875" style="1" customWidth="1"/>
    <col min="14339" max="14339" width="5.77734375" style="1" customWidth="1"/>
    <col min="14340" max="14340" width="5.6640625" style="1" customWidth="1"/>
    <col min="14341" max="14343" width="10.109375" style="1" customWidth="1"/>
    <col min="14344" max="14344" width="18.88671875" style="1" customWidth="1"/>
    <col min="14345" max="14589" width="9" style="1" customWidth="1"/>
    <col min="14590" max="14591" width="7.77734375" style="1"/>
    <col min="14592" max="14592" width="10.109375" style="1" customWidth="1"/>
    <col min="14593" max="14593" width="14" style="1" customWidth="1"/>
    <col min="14594" max="14594" width="47.88671875" style="1" customWidth="1"/>
    <col min="14595" max="14595" width="5.77734375" style="1" customWidth="1"/>
    <col min="14596" max="14596" width="5.6640625" style="1" customWidth="1"/>
    <col min="14597" max="14599" width="10.109375" style="1" customWidth="1"/>
    <col min="14600" max="14600" width="18.88671875" style="1" customWidth="1"/>
    <col min="14601" max="14845" width="9" style="1" customWidth="1"/>
    <col min="14846" max="14847" width="7.77734375" style="1"/>
    <col min="14848" max="14848" width="10.109375" style="1" customWidth="1"/>
    <col min="14849" max="14849" width="14" style="1" customWidth="1"/>
    <col min="14850" max="14850" width="47.88671875" style="1" customWidth="1"/>
    <col min="14851" max="14851" width="5.77734375" style="1" customWidth="1"/>
    <col min="14852" max="14852" width="5.6640625" style="1" customWidth="1"/>
    <col min="14853" max="14855" width="10.109375" style="1" customWidth="1"/>
    <col min="14856" max="14856" width="18.88671875" style="1" customWidth="1"/>
    <col min="14857" max="15101" width="9" style="1" customWidth="1"/>
    <col min="15102" max="15103" width="7.77734375" style="1"/>
    <col min="15104" max="15104" width="10.109375" style="1" customWidth="1"/>
    <col min="15105" max="15105" width="14" style="1" customWidth="1"/>
    <col min="15106" max="15106" width="47.88671875" style="1" customWidth="1"/>
    <col min="15107" max="15107" width="5.77734375" style="1" customWidth="1"/>
    <col min="15108" max="15108" width="5.6640625" style="1" customWidth="1"/>
    <col min="15109" max="15111" width="10.109375" style="1" customWidth="1"/>
    <col min="15112" max="15112" width="18.88671875" style="1" customWidth="1"/>
    <col min="15113" max="15357" width="9" style="1" customWidth="1"/>
    <col min="15358" max="15359" width="7.77734375" style="1"/>
    <col min="15360" max="15360" width="10.109375" style="1" customWidth="1"/>
    <col min="15361" max="15361" width="14" style="1" customWidth="1"/>
    <col min="15362" max="15362" width="47.88671875" style="1" customWidth="1"/>
    <col min="15363" max="15363" width="5.77734375" style="1" customWidth="1"/>
    <col min="15364" max="15364" width="5.6640625" style="1" customWidth="1"/>
    <col min="15365" max="15367" width="10.109375" style="1" customWidth="1"/>
    <col min="15368" max="15368" width="18.88671875" style="1" customWidth="1"/>
    <col min="15369" max="15613" width="9" style="1" customWidth="1"/>
    <col min="15614" max="15615" width="7.77734375" style="1"/>
    <col min="15616" max="15616" width="10.109375" style="1" customWidth="1"/>
    <col min="15617" max="15617" width="14" style="1" customWidth="1"/>
    <col min="15618" max="15618" width="47.88671875" style="1" customWidth="1"/>
    <col min="15619" max="15619" width="5.77734375" style="1" customWidth="1"/>
    <col min="15620" max="15620" width="5.6640625" style="1" customWidth="1"/>
    <col min="15621" max="15623" width="10.109375" style="1" customWidth="1"/>
    <col min="15624" max="15624" width="18.88671875" style="1" customWidth="1"/>
    <col min="15625" max="15869" width="9" style="1" customWidth="1"/>
    <col min="15870" max="15871" width="7.77734375" style="1"/>
    <col min="15872" max="15872" width="10.109375" style="1" customWidth="1"/>
    <col min="15873" max="15873" width="14" style="1" customWidth="1"/>
    <col min="15874" max="15874" width="47.88671875" style="1" customWidth="1"/>
    <col min="15875" max="15875" width="5.77734375" style="1" customWidth="1"/>
    <col min="15876" max="15876" width="5.6640625" style="1" customWidth="1"/>
    <col min="15877" max="15879" width="10.109375" style="1" customWidth="1"/>
    <col min="15880" max="15880" width="18.88671875" style="1" customWidth="1"/>
    <col min="15881" max="16125" width="9" style="1" customWidth="1"/>
    <col min="16126" max="16127" width="7.77734375" style="1"/>
    <col min="16128" max="16128" width="10.109375" style="1" customWidth="1"/>
    <col min="16129" max="16129" width="14" style="1" customWidth="1"/>
    <col min="16130" max="16130" width="47.88671875" style="1" customWidth="1"/>
    <col min="16131" max="16131" width="5.77734375" style="1" customWidth="1"/>
    <col min="16132" max="16132" width="5.6640625" style="1" customWidth="1"/>
    <col min="16133" max="16135" width="10.109375" style="1" customWidth="1"/>
    <col min="16136" max="16136" width="18.88671875" style="1" customWidth="1"/>
    <col min="16137" max="16381" width="9" style="1" customWidth="1"/>
    <col min="16382" max="16384" width="7.77734375" style="1"/>
  </cols>
  <sheetData>
    <row r="1" spans="1:9" ht="22.5" customHeight="1" x14ac:dyDescent="0.2">
      <c r="A1" s="83" t="s">
        <v>31</v>
      </c>
      <c r="B1" s="83"/>
      <c r="C1" s="94" t="s">
        <v>38</v>
      </c>
      <c r="D1" s="94"/>
      <c r="E1" s="94"/>
      <c r="F1" s="94"/>
      <c r="G1" s="94"/>
      <c r="H1" s="87" t="s">
        <v>28</v>
      </c>
      <c r="I1" s="87"/>
    </row>
    <row r="2" spans="1:9" ht="25.5" customHeight="1" x14ac:dyDescent="0.2">
      <c r="A2" s="84" t="s">
        <v>0</v>
      </c>
      <c r="B2" s="84"/>
      <c r="C2" s="84"/>
      <c r="D2" s="84"/>
      <c r="E2" s="84"/>
      <c r="F2" s="84"/>
      <c r="G2" s="84"/>
      <c r="H2" s="84"/>
      <c r="I2" s="84"/>
    </row>
    <row r="3" spans="1:9" ht="25.5" customHeight="1" x14ac:dyDescent="0.2">
      <c r="A3" s="88" t="s">
        <v>24</v>
      </c>
      <c r="B3" s="89"/>
      <c r="C3" s="90"/>
      <c r="D3" s="88"/>
      <c r="E3" s="89"/>
      <c r="F3" s="89"/>
      <c r="G3" s="89"/>
      <c r="H3" s="89"/>
      <c r="I3" s="90"/>
    </row>
    <row r="4" spans="1:9" ht="25.5" customHeight="1" x14ac:dyDescent="0.2">
      <c r="A4" s="88" t="s">
        <v>25</v>
      </c>
      <c r="B4" s="89"/>
      <c r="C4" s="90"/>
      <c r="D4" s="88"/>
      <c r="E4" s="89"/>
      <c r="F4" s="89"/>
      <c r="G4" s="89"/>
      <c r="H4" s="89"/>
      <c r="I4" s="90"/>
    </row>
    <row r="5" spans="1:9" ht="25.5" customHeight="1" x14ac:dyDescent="0.2">
      <c r="A5" s="88" t="s">
        <v>1</v>
      </c>
      <c r="B5" s="89"/>
      <c r="C5" s="90"/>
      <c r="D5" s="91"/>
      <c r="E5" s="92"/>
      <c r="F5" s="92"/>
      <c r="G5" s="92"/>
      <c r="H5" s="92"/>
      <c r="I5" s="93"/>
    </row>
    <row r="6" spans="1:9" ht="25.5" customHeight="1" x14ac:dyDescent="0.2">
      <c r="A6" s="88" t="s">
        <v>2</v>
      </c>
      <c r="B6" s="89"/>
      <c r="C6" s="90"/>
      <c r="D6" s="28"/>
      <c r="E6" s="85" t="s">
        <v>3</v>
      </c>
      <c r="F6" s="86"/>
      <c r="H6" s="3"/>
      <c r="I6" s="3"/>
    </row>
    <row r="7" spans="1:9" ht="16.2" customHeight="1" x14ac:dyDescent="0.2">
      <c r="I7" s="4" t="s">
        <v>4</v>
      </c>
    </row>
    <row r="8" spans="1:9" ht="20.25" customHeight="1" thickBot="1" x14ac:dyDescent="0.25">
      <c r="A8" s="47" t="s">
        <v>5</v>
      </c>
      <c r="B8" s="47"/>
      <c r="C8" s="47"/>
      <c r="D8" s="31" t="s">
        <v>6</v>
      </c>
      <c r="E8" s="31" t="s">
        <v>7</v>
      </c>
      <c r="F8" s="31" t="s">
        <v>8</v>
      </c>
      <c r="G8" s="31" t="s">
        <v>9</v>
      </c>
      <c r="H8" s="31" t="s">
        <v>16</v>
      </c>
      <c r="I8" s="31" t="s">
        <v>10</v>
      </c>
    </row>
    <row r="9" spans="1:9" ht="14.25" customHeight="1" thickTop="1" x14ac:dyDescent="0.2">
      <c r="A9" s="70" t="s">
        <v>11</v>
      </c>
      <c r="B9" s="72" t="s">
        <v>49</v>
      </c>
      <c r="C9" s="73"/>
      <c r="D9" s="5"/>
      <c r="E9" s="6"/>
      <c r="F9" s="7"/>
      <c r="G9" s="8"/>
      <c r="H9" s="8"/>
      <c r="I9" s="9"/>
    </row>
    <row r="10" spans="1:9" ht="14.25" customHeight="1" x14ac:dyDescent="0.2">
      <c r="A10" s="70"/>
      <c r="B10" s="74"/>
      <c r="C10" s="75"/>
      <c r="D10" s="10"/>
      <c r="E10" s="11"/>
      <c r="F10" s="12"/>
      <c r="G10" s="8"/>
      <c r="H10" s="13"/>
      <c r="I10" s="10"/>
    </row>
    <row r="11" spans="1:9" ht="14.25" customHeight="1" x14ac:dyDescent="0.2">
      <c r="A11" s="70"/>
      <c r="B11" s="74"/>
      <c r="C11" s="75"/>
      <c r="D11" s="10"/>
      <c r="E11" s="11"/>
      <c r="F11" s="12"/>
      <c r="G11" s="8"/>
      <c r="H11" s="13"/>
      <c r="I11" s="10"/>
    </row>
    <row r="12" spans="1:9" ht="14.25" customHeight="1" x14ac:dyDescent="0.2">
      <c r="A12" s="70"/>
      <c r="B12" s="76"/>
      <c r="C12" s="77"/>
      <c r="D12" s="10"/>
      <c r="E12" s="11"/>
      <c r="F12" s="12"/>
      <c r="G12" s="8"/>
      <c r="H12" s="13"/>
      <c r="I12" s="10"/>
    </row>
    <row r="13" spans="1:9" ht="14.25" customHeight="1" thickBot="1" x14ac:dyDescent="0.25">
      <c r="A13" s="70"/>
      <c r="B13" s="76"/>
      <c r="C13" s="77"/>
      <c r="D13" s="10"/>
      <c r="E13" s="11"/>
      <c r="F13" s="12"/>
      <c r="G13" s="8"/>
      <c r="H13" s="8"/>
      <c r="I13" s="10"/>
    </row>
    <row r="14" spans="1:9" ht="19.8" customHeight="1" thickTop="1" x14ac:dyDescent="0.2">
      <c r="A14" s="71"/>
      <c r="B14" s="78" t="s">
        <v>26</v>
      </c>
      <c r="C14" s="79"/>
      <c r="D14" s="79"/>
      <c r="E14" s="79"/>
      <c r="F14" s="79"/>
      <c r="G14" s="80"/>
      <c r="H14" s="17">
        <f>SUM(H9:H13)</f>
        <v>0</v>
      </c>
      <c r="I14" s="18"/>
    </row>
    <row r="15" spans="1:9" ht="12.75" customHeight="1" x14ac:dyDescent="0.2">
      <c r="A15" s="46"/>
      <c r="B15" s="46"/>
      <c r="C15" s="46"/>
      <c r="D15" s="46"/>
      <c r="E15" s="46"/>
      <c r="F15" s="46"/>
      <c r="G15" s="46"/>
      <c r="H15" s="46"/>
      <c r="I15" s="46"/>
    </row>
    <row r="16" spans="1:9" ht="21" customHeight="1" thickBot="1" x14ac:dyDescent="0.25">
      <c r="A16" s="47" t="s">
        <v>5</v>
      </c>
      <c r="B16" s="47"/>
      <c r="C16" s="47"/>
      <c r="D16" s="31" t="s">
        <v>6</v>
      </c>
      <c r="E16" s="31" t="s">
        <v>7</v>
      </c>
      <c r="F16" s="31" t="s">
        <v>8</v>
      </c>
      <c r="G16" s="31" t="s">
        <v>9</v>
      </c>
      <c r="H16" s="31" t="s">
        <v>12</v>
      </c>
      <c r="I16" s="31" t="s">
        <v>10</v>
      </c>
    </row>
    <row r="17" spans="1:9" ht="15" customHeight="1" thickTop="1" x14ac:dyDescent="0.2">
      <c r="A17" s="48" t="s">
        <v>13</v>
      </c>
      <c r="B17" s="50" t="s">
        <v>14</v>
      </c>
      <c r="C17" s="51"/>
      <c r="D17" s="19"/>
      <c r="E17" s="20"/>
      <c r="F17" s="21"/>
      <c r="G17" s="22"/>
      <c r="H17" s="22">
        <f>E17*G17</f>
        <v>0</v>
      </c>
      <c r="I17" s="23"/>
    </row>
    <row r="18" spans="1:9" ht="15" customHeight="1" x14ac:dyDescent="0.2">
      <c r="A18" s="48"/>
      <c r="B18" s="52"/>
      <c r="C18" s="53"/>
      <c r="D18" s="19"/>
      <c r="E18" s="20"/>
      <c r="F18" s="21"/>
      <c r="G18" s="22"/>
      <c r="H18" s="22">
        <f t="shared" ref="H18:H61" si="0">E18*G18</f>
        <v>0</v>
      </c>
      <c r="I18" s="24"/>
    </row>
    <row r="19" spans="1:9" ht="15" customHeight="1" x14ac:dyDescent="0.2">
      <c r="A19" s="49"/>
      <c r="B19" s="52"/>
      <c r="C19" s="53"/>
      <c r="D19" s="10"/>
      <c r="E19" s="6"/>
      <c r="F19" s="7"/>
      <c r="G19" s="8"/>
      <c r="H19" s="8">
        <f t="shared" si="0"/>
        <v>0</v>
      </c>
      <c r="I19" s="10"/>
    </row>
    <row r="20" spans="1:9" ht="15" customHeight="1" x14ac:dyDescent="0.2">
      <c r="A20" s="49"/>
      <c r="B20" s="54"/>
      <c r="C20" s="55"/>
      <c r="D20" s="10"/>
      <c r="E20" s="6"/>
      <c r="F20" s="7"/>
      <c r="G20" s="8"/>
      <c r="H20" s="8">
        <f t="shared" si="0"/>
        <v>0</v>
      </c>
      <c r="I20" s="10"/>
    </row>
    <row r="21" spans="1:9" ht="15" customHeight="1" thickBot="1" x14ac:dyDescent="0.25">
      <c r="A21" s="49"/>
      <c r="B21" s="25"/>
      <c r="C21" s="26"/>
      <c r="D21" s="30" t="s">
        <v>6</v>
      </c>
      <c r="E21" s="31" t="s">
        <v>7</v>
      </c>
      <c r="F21" s="31" t="s">
        <v>8</v>
      </c>
      <c r="G21" s="31" t="s">
        <v>15</v>
      </c>
      <c r="H21" s="31" t="s">
        <v>16</v>
      </c>
      <c r="I21" s="31" t="s">
        <v>10</v>
      </c>
    </row>
    <row r="22" spans="1:9" ht="15" customHeight="1" thickTop="1" x14ac:dyDescent="0.2">
      <c r="A22" s="49"/>
      <c r="B22" s="56" t="s">
        <v>17</v>
      </c>
      <c r="C22" s="58" t="s">
        <v>18</v>
      </c>
      <c r="D22" s="10"/>
      <c r="E22" s="6"/>
      <c r="F22" s="7"/>
      <c r="G22" s="8"/>
      <c r="H22" s="8">
        <f>E22*G22</f>
        <v>0</v>
      </c>
      <c r="I22" s="10"/>
    </row>
    <row r="23" spans="1:9" ht="15" customHeight="1" x14ac:dyDescent="0.2">
      <c r="A23" s="49"/>
      <c r="B23" s="57"/>
      <c r="C23" s="59"/>
      <c r="D23" s="10"/>
      <c r="E23" s="6"/>
      <c r="F23" s="7"/>
      <c r="G23" s="8"/>
      <c r="H23" s="8">
        <f t="shared" si="0"/>
        <v>0</v>
      </c>
      <c r="I23" s="10"/>
    </row>
    <row r="24" spans="1:9" ht="15" customHeight="1" x14ac:dyDescent="0.2">
      <c r="A24" s="49"/>
      <c r="B24" s="57"/>
      <c r="C24" s="59"/>
      <c r="D24" s="10"/>
      <c r="E24" s="6"/>
      <c r="F24" s="12"/>
      <c r="G24" s="8"/>
      <c r="H24" s="8">
        <f t="shared" si="0"/>
        <v>0</v>
      </c>
      <c r="I24" s="10"/>
    </row>
    <row r="25" spans="1:9" ht="15" customHeight="1" x14ac:dyDescent="0.2">
      <c r="A25" s="49"/>
      <c r="B25" s="57"/>
      <c r="C25" s="59"/>
      <c r="D25" s="10"/>
      <c r="E25" s="6"/>
      <c r="F25" s="12"/>
      <c r="G25" s="8"/>
      <c r="H25" s="8">
        <f t="shared" si="0"/>
        <v>0</v>
      </c>
      <c r="I25" s="10"/>
    </row>
    <row r="26" spans="1:9" ht="15" customHeight="1" x14ac:dyDescent="0.2">
      <c r="A26" s="49"/>
      <c r="B26" s="57"/>
      <c r="C26" s="59"/>
      <c r="D26" s="10"/>
      <c r="E26" s="6"/>
      <c r="F26" s="12"/>
      <c r="G26" s="8"/>
      <c r="H26" s="8">
        <f t="shared" si="0"/>
        <v>0</v>
      </c>
      <c r="I26" s="10"/>
    </row>
    <row r="27" spans="1:9" ht="15" customHeight="1" x14ac:dyDescent="0.2">
      <c r="A27" s="49"/>
      <c r="B27" s="57"/>
      <c r="C27" s="60" t="s">
        <v>19</v>
      </c>
      <c r="D27" s="10"/>
      <c r="E27" s="6"/>
      <c r="F27" s="12"/>
      <c r="G27" s="8"/>
      <c r="H27" s="8">
        <f t="shared" si="0"/>
        <v>0</v>
      </c>
      <c r="I27" s="12"/>
    </row>
    <row r="28" spans="1:9" ht="15" customHeight="1" x14ac:dyDescent="0.2">
      <c r="A28" s="49"/>
      <c r="B28" s="57"/>
      <c r="C28" s="61"/>
      <c r="D28" s="10"/>
      <c r="E28" s="6"/>
      <c r="F28" s="12"/>
      <c r="G28" s="8"/>
      <c r="H28" s="8">
        <f t="shared" si="0"/>
        <v>0</v>
      </c>
      <c r="I28" s="12"/>
    </row>
    <row r="29" spans="1:9" ht="15" customHeight="1" x14ac:dyDescent="0.2">
      <c r="A29" s="49"/>
      <c r="B29" s="57"/>
      <c r="C29" s="61"/>
      <c r="D29" s="10"/>
      <c r="E29" s="6"/>
      <c r="F29" s="7"/>
      <c r="G29" s="8"/>
      <c r="H29" s="8">
        <f t="shared" si="0"/>
        <v>0</v>
      </c>
      <c r="I29" s="12"/>
    </row>
    <row r="30" spans="1:9" ht="15" customHeight="1" x14ac:dyDescent="0.2">
      <c r="A30" s="49"/>
      <c r="B30" s="57"/>
      <c r="C30" s="61"/>
      <c r="D30" s="10"/>
      <c r="E30" s="6"/>
      <c r="F30" s="7"/>
      <c r="G30" s="8"/>
      <c r="H30" s="8">
        <f t="shared" si="0"/>
        <v>0</v>
      </c>
      <c r="I30" s="12"/>
    </row>
    <row r="31" spans="1:9" ht="15" customHeight="1" x14ac:dyDescent="0.2">
      <c r="A31" s="49"/>
      <c r="B31" s="57"/>
      <c r="C31" s="61"/>
      <c r="D31" s="10"/>
      <c r="E31" s="6"/>
      <c r="F31" s="7"/>
      <c r="G31" s="8"/>
      <c r="H31" s="8">
        <f t="shared" si="0"/>
        <v>0</v>
      </c>
      <c r="I31" s="12"/>
    </row>
    <row r="32" spans="1:9" ht="15" customHeight="1" x14ac:dyDescent="0.2">
      <c r="A32" s="49"/>
      <c r="B32" s="57"/>
      <c r="C32" s="60" t="s">
        <v>32</v>
      </c>
      <c r="D32" s="10"/>
      <c r="E32" s="6"/>
      <c r="F32" s="7"/>
      <c r="G32" s="8"/>
      <c r="H32" s="8">
        <f t="shared" si="0"/>
        <v>0</v>
      </c>
      <c r="I32" s="12"/>
    </row>
    <row r="33" spans="1:9" ht="15" customHeight="1" x14ac:dyDescent="0.2">
      <c r="A33" s="49"/>
      <c r="B33" s="57"/>
      <c r="C33" s="61"/>
      <c r="D33" s="10"/>
      <c r="E33" s="6"/>
      <c r="F33" s="7"/>
      <c r="G33" s="8"/>
      <c r="H33" s="8">
        <f t="shared" si="0"/>
        <v>0</v>
      </c>
      <c r="I33" s="12"/>
    </row>
    <row r="34" spans="1:9" ht="15" customHeight="1" x14ac:dyDescent="0.2">
      <c r="A34" s="49"/>
      <c r="B34" s="57"/>
      <c r="C34" s="61"/>
      <c r="D34" s="10"/>
      <c r="E34" s="6"/>
      <c r="F34" s="7"/>
      <c r="G34" s="8"/>
      <c r="H34" s="8">
        <f t="shared" si="0"/>
        <v>0</v>
      </c>
      <c r="I34" s="12"/>
    </row>
    <row r="35" spans="1:9" ht="15" customHeight="1" x14ac:dyDescent="0.2">
      <c r="A35" s="49"/>
      <c r="B35" s="57"/>
      <c r="C35" s="61"/>
      <c r="D35" s="10"/>
      <c r="E35" s="6"/>
      <c r="F35" s="7"/>
      <c r="G35" s="8"/>
      <c r="H35" s="8">
        <f t="shared" si="0"/>
        <v>0</v>
      </c>
      <c r="I35" s="12"/>
    </row>
    <row r="36" spans="1:9" ht="15" customHeight="1" x14ac:dyDescent="0.2">
      <c r="A36" s="49"/>
      <c r="B36" s="57"/>
      <c r="C36" s="61"/>
      <c r="D36" s="10"/>
      <c r="E36" s="6"/>
      <c r="F36" s="12"/>
      <c r="G36" s="8"/>
      <c r="H36" s="8">
        <f t="shared" si="0"/>
        <v>0</v>
      </c>
      <c r="I36" s="12"/>
    </row>
    <row r="37" spans="1:9" ht="15" customHeight="1" x14ac:dyDescent="0.2">
      <c r="A37" s="49"/>
      <c r="B37" s="57"/>
      <c r="C37" s="60" t="s">
        <v>20</v>
      </c>
      <c r="D37" s="10"/>
      <c r="E37" s="6"/>
      <c r="F37" s="7"/>
      <c r="G37" s="8"/>
      <c r="H37" s="8">
        <f t="shared" si="0"/>
        <v>0</v>
      </c>
      <c r="I37" s="12"/>
    </row>
    <row r="38" spans="1:9" ht="15" customHeight="1" x14ac:dyDescent="0.2">
      <c r="A38" s="49"/>
      <c r="B38" s="57"/>
      <c r="C38" s="61"/>
      <c r="D38" s="10"/>
      <c r="E38" s="6"/>
      <c r="F38" s="7"/>
      <c r="G38" s="8"/>
      <c r="H38" s="8">
        <f t="shared" si="0"/>
        <v>0</v>
      </c>
      <c r="I38" s="12"/>
    </row>
    <row r="39" spans="1:9" ht="15" customHeight="1" x14ac:dyDescent="0.2">
      <c r="A39" s="49"/>
      <c r="B39" s="57"/>
      <c r="C39" s="61"/>
      <c r="D39" s="10"/>
      <c r="E39" s="6"/>
      <c r="F39" s="7"/>
      <c r="G39" s="8"/>
      <c r="H39" s="8">
        <f t="shared" si="0"/>
        <v>0</v>
      </c>
      <c r="I39" s="12"/>
    </row>
    <row r="40" spans="1:9" ht="15" customHeight="1" x14ac:dyDescent="0.2">
      <c r="A40" s="49"/>
      <c r="B40" s="57"/>
      <c r="C40" s="61"/>
      <c r="D40" s="10"/>
      <c r="E40" s="6"/>
      <c r="F40" s="7"/>
      <c r="G40" s="8"/>
      <c r="H40" s="8">
        <f t="shared" si="0"/>
        <v>0</v>
      </c>
      <c r="I40" s="12"/>
    </row>
    <row r="41" spans="1:9" ht="15" customHeight="1" x14ac:dyDescent="0.2">
      <c r="A41" s="49"/>
      <c r="B41" s="57"/>
      <c r="C41" s="61"/>
      <c r="D41" s="10"/>
      <c r="E41" s="6"/>
      <c r="F41" s="7"/>
      <c r="G41" s="8"/>
      <c r="H41" s="8">
        <f t="shared" si="0"/>
        <v>0</v>
      </c>
      <c r="I41" s="12"/>
    </row>
    <row r="42" spans="1:9" ht="15" customHeight="1" x14ac:dyDescent="0.2">
      <c r="A42" s="49"/>
      <c r="B42" s="57"/>
      <c r="C42" s="60" t="s">
        <v>21</v>
      </c>
      <c r="D42" s="10"/>
      <c r="E42" s="6"/>
      <c r="F42" s="7"/>
      <c r="G42" s="8"/>
      <c r="H42" s="8">
        <f t="shared" si="0"/>
        <v>0</v>
      </c>
      <c r="I42" s="12"/>
    </row>
    <row r="43" spans="1:9" ht="15" customHeight="1" x14ac:dyDescent="0.2">
      <c r="A43" s="49"/>
      <c r="B43" s="57"/>
      <c r="C43" s="62"/>
      <c r="D43" s="10"/>
      <c r="E43" s="6"/>
      <c r="F43" s="7"/>
      <c r="G43" s="8"/>
      <c r="H43" s="8">
        <f t="shared" si="0"/>
        <v>0</v>
      </c>
      <c r="I43" s="12"/>
    </row>
    <row r="44" spans="1:9" ht="15" customHeight="1" x14ac:dyDescent="0.2">
      <c r="A44" s="49"/>
      <c r="B44" s="57"/>
      <c r="C44" s="62"/>
      <c r="D44" s="10"/>
      <c r="E44" s="6"/>
      <c r="F44" s="7"/>
      <c r="G44" s="8"/>
      <c r="H44" s="8">
        <f t="shared" si="0"/>
        <v>0</v>
      </c>
      <c r="I44" s="12"/>
    </row>
    <row r="45" spans="1:9" ht="15" customHeight="1" x14ac:dyDescent="0.2">
      <c r="A45" s="49"/>
      <c r="B45" s="57"/>
      <c r="C45" s="62"/>
      <c r="D45" s="10"/>
      <c r="E45" s="6"/>
      <c r="F45" s="7"/>
      <c r="G45" s="8"/>
      <c r="H45" s="8">
        <f t="shared" si="0"/>
        <v>0</v>
      </c>
      <c r="I45" s="12"/>
    </row>
    <row r="46" spans="1:9" ht="15" customHeight="1" x14ac:dyDescent="0.2">
      <c r="A46" s="49"/>
      <c r="B46" s="57"/>
      <c r="C46" s="61"/>
      <c r="D46" s="10"/>
      <c r="E46" s="6"/>
      <c r="F46" s="7"/>
      <c r="G46" s="8"/>
      <c r="H46" s="8">
        <f t="shared" si="0"/>
        <v>0</v>
      </c>
      <c r="I46" s="12"/>
    </row>
    <row r="47" spans="1:9" ht="15" customHeight="1" x14ac:dyDescent="0.2">
      <c r="A47" s="49"/>
      <c r="B47" s="57"/>
      <c r="C47" s="60" t="s">
        <v>22</v>
      </c>
      <c r="D47" s="10"/>
      <c r="E47" s="6"/>
      <c r="F47" s="7"/>
      <c r="G47" s="8"/>
      <c r="H47" s="8">
        <f t="shared" si="0"/>
        <v>0</v>
      </c>
      <c r="I47" s="12"/>
    </row>
    <row r="48" spans="1:9" ht="15" customHeight="1" x14ac:dyDescent="0.2">
      <c r="A48" s="49"/>
      <c r="B48" s="57"/>
      <c r="C48" s="60"/>
      <c r="D48" s="10"/>
      <c r="E48" s="6"/>
      <c r="F48" s="7"/>
      <c r="G48" s="8"/>
      <c r="H48" s="8">
        <f t="shared" si="0"/>
        <v>0</v>
      </c>
      <c r="I48" s="12"/>
    </row>
    <row r="49" spans="1:9" ht="15" customHeight="1" x14ac:dyDescent="0.2">
      <c r="A49" s="49"/>
      <c r="B49" s="57"/>
      <c r="C49" s="60"/>
      <c r="D49" s="10"/>
      <c r="E49" s="6"/>
      <c r="F49" s="7"/>
      <c r="G49" s="8"/>
      <c r="H49" s="8">
        <f t="shared" si="0"/>
        <v>0</v>
      </c>
      <c r="I49" s="12"/>
    </row>
    <row r="50" spans="1:9" ht="15" customHeight="1" x14ac:dyDescent="0.2">
      <c r="A50" s="49"/>
      <c r="B50" s="57"/>
      <c r="C50" s="60"/>
      <c r="D50" s="10"/>
      <c r="E50" s="6"/>
      <c r="F50" s="7"/>
      <c r="G50" s="8"/>
      <c r="H50" s="8">
        <f t="shared" si="0"/>
        <v>0</v>
      </c>
      <c r="I50" s="12"/>
    </row>
    <row r="51" spans="1:9" ht="15" customHeight="1" x14ac:dyDescent="0.2">
      <c r="A51" s="49"/>
      <c r="B51" s="57"/>
      <c r="C51" s="60"/>
      <c r="D51" s="10"/>
      <c r="E51" s="6"/>
      <c r="F51" s="7"/>
      <c r="G51" s="8"/>
      <c r="H51" s="8">
        <f t="shared" si="0"/>
        <v>0</v>
      </c>
      <c r="I51" s="12"/>
    </row>
    <row r="52" spans="1:9" ht="15" customHeight="1" x14ac:dyDescent="0.2">
      <c r="A52" s="49"/>
      <c r="B52" s="57"/>
      <c r="C52" s="60" t="s">
        <v>33</v>
      </c>
      <c r="D52" s="10"/>
      <c r="E52" s="6"/>
      <c r="F52" s="7"/>
      <c r="G52" s="8"/>
      <c r="H52" s="8">
        <f t="shared" si="0"/>
        <v>0</v>
      </c>
      <c r="I52" s="12"/>
    </row>
    <row r="53" spans="1:9" ht="15" customHeight="1" x14ac:dyDescent="0.2">
      <c r="A53" s="49"/>
      <c r="B53" s="57"/>
      <c r="C53" s="59"/>
      <c r="D53" s="10"/>
      <c r="E53" s="6"/>
      <c r="F53" s="7"/>
      <c r="G53" s="8"/>
      <c r="H53" s="8">
        <f t="shared" si="0"/>
        <v>0</v>
      </c>
      <c r="I53" s="12"/>
    </row>
    <row r="54" spans="1:9" ht="15" customHeight="1" x14ac:dyDescent="0.2">
      <c r="A54" s="49"/>
      <c r="B54" s="57"/>
      <c r="C54" s="59"/>
      <c r="D54" s="10"/>
      <c r="E54" s="6"/>
      <c r="F54" s="7"/>
      <c r="G54" s="8"/>
      <c r="H54" s="8">
        <f t="shared" si="0"/>
        <v>0</v>
      </c>
      <c r="I54" s="12"/>
    </row>
    <row r="55" spans="1:9" ht="15" customHeight="1" x14ac:dyDescent="0.2">
      <c r="A55" s="49"/>
      <c r="B55" s="57"/>
      <c r="C55" s="59"/>
      <c r="D55" s="10"/>
      <c r="E55" s="6"/>
      <c r="F55" s="7"/>
      <c r="G55" s="8"/>
      <c r="H55" s="8">
        <f t="shared" si="0"/>
        <v>0</v>
      </c>
      <c r="I55" s="12"/>
    </row>
    <row r="56" spans="1:9" ht="15" customHeight="1" x14ac:dyDescent="0.2">
      <c r="A56" s="49"/>
      <c r="B56" s="57"/>
      <c r="C56" s="59"/>
      <c r="D56" s="10"/>
      <c r="E56" s="6"/>
      <c r="F56" s="7"/>
      <c r="G56" s="8"/>
      <c r="H56" s="8">
        <f t="shared" si="0"/>
        <v>0</v>
      </c>
      <c r="I56" s="12"/>
    </row>
    <row r="57" spans="1:9" ht="15" customHeight="1" x14ac:dyDescent="0.2">
      <c r="A57" s="49"/>
      <c r="B57" s="57"/>
      <c r="C57" s="63" t="s">
        <v>34</v>
      </c>
      <c r="D57" s="10"/>
      <c r="E57" s="6"/>
      <c r="F57" s="12"/>
      <c r="G57" s="8"/>
      <c r="H57" s="8">
        <f t="shared" si="0"/>
        <v>0</v>
      </c>
      <c r="I57" s="12"/>
    </row>
    <row r="58" spans="1:9" ht="15" customHeight="1" x14ac:dyDescent="0.2">
      <c r="A58" s="49"/>
      <c r="B58" s="57"/>
      <c r="C58" s="64"/>
      <c r="D58" s="10"/>
      <c r="E58" s="6"/>
      <c r="F58" s="7"/>
      <c r="G58" s="8"/>
      <c r="H58" s="8">
        <f t="shared" si="0"/>
        <v>0</v>
      </c>
      <c r="I58" s="12"/>
    </row>
    <row r="59" spans="1:9" ht="15" customHeight="1" x14ac:dyDescent="0.2">
      <c r="A59" s="49"/>
      <c r="B59" s="57"/>
      <c r="C59" s="64"/>
      <c r="D59" s="27"/>
      <c r="E59" s="6"/>
      <c r="F59" s="29"/>
      <c r="G59" s="8"/>
      <c r="H59" s="8">
        <f t="shared" si="0"/>
        <v>0</v>
      </c>
      <c r="I59" s="12"/>
    </row>
    <row r="60" spans="1:9" ht="15" customHeight="1" x14ac:dyDescent="0.2">
      <c r="A60" s="49"/>
      <c r="B60" s="57"/>
      <c r="C60" s="64"/>
      <c r="D60" s="27"/>
      <c r="E60" s="6"/>
      <c r="F60" s="29"/>
      <c r="G60" s="8"/>
      <c r="H60" s="8">
        <f t="shared" si="0"/>
        <v>0</v>
      </c>
      <c r="I60" s="12"/>
    </row>
    <row r="61" spans="1:9" ht="15" customHeight="1" thickBot="1" x14ac:dyDescent="0.25">
      <c r="A61" s="49"/>
      <c r="B61" s="57"/>
      <c r="C61" s="64"/>
      <c r="D61" s="14"/>
      <c r="E61" s="32"/>
      <c r="F61" s="15"/>
      <c r="G61" s="33"/>
      <c r="H61" s="33">
        <f t="shared" si="0"/>
        <v>0</v>
      </c>
      <c r="I61" s="14"/>
    </row>
    <row r="62" spans="1:9" ht="20.399999999999999" customHeight="1" thickTop="1" thickBot="1" x14ac:dyDescent="0.25">
      <c r="A62" s="49"/>
      <c r="B62" s="65" t="s">
        <v>35</v>
      </c>
      <c r="C62" s="66"/>
      <c r="D62" s="66"/>
      <c r="E62" s="66"/>
      <c r="F62" s="66"/>
      <c r="G62" s="67"/>
      <c r="H62" s="34">
        <f>SUM(H17:H20,H22:H61)</f>
        <v>0</v>
      </c>
      <c r="I62" s="35"/>
    </row>
    <row r="63" spans="1:9" ht="15" customHeight="1" thickTop="1" x14ac:dyDescent="0.2">
      <c r="A63" s="49"/>
      <c r="B63" s="68" t="s">
        <v>36</v>
      </c>
      <c r="C63" s="69"/>
      <c r="D63" s="5"/>
      <c r="E63" s="6"/>
      <c r="F63" s="7"/>
      <c r="G63" s="8"/>
      <c r="H63" s="8">
        <f t="shared" ref="H63:H66" si="1">E63*G63</f>
        <v>0</v>
      </c>
      <c r="I63" s="5"/>
    </row>
    <row r="64" spans="1:9" ht="15" customHeight="1" x14ac:dyDescent="0.2">
      <c r="A64" s="49"/>
      <c r="B64" s="68"/>
      <c r="C64" s="69"/>
      <c r="D64" s="10"/>
      <c r="E64" s="6"/>
      <c r="F64" s="12"/>
      <c r="G64" s="8"/>
      <c r="H64" s="8">
        <f t="shared" si="1"/>
        <v>0</v>
      </c>
      <c r="I64" s="10"/>
    </row>
    <row r="65" spans="1:9" ht="15" customHeight="1" x14ac:dyDescent="0.2">
      <c r="A65" s="49"/>
      <c r="B65" s="68"/>
      <c r="C65" s="69"/>
      <c r="D65" s="14"/>
      <c r="E65" s="6"/>
      <c r="F65" s="12"/>
      <c r="G65" s="8"/>
      <c r="H65" s="8">
        <f t="shared" si="1"/>
        <v>0</v>
      </c>
      <c r="I65" s="14"/>
    </row>
    <row r="66" spans="1:9" ht="15" customHeight="1" thickBot="1" x14ac:dyDescent="0.25">
      <c r="A66" s="49"/>
      <c r="B66" s="68"/>
      <c r="C66" s="69"/>
      <c r="D66" s="14"/>
      <c r="E66" s="6"/>
      <c r="F66" s="12"/>
      <c r="G66" s="8"/>
      <c r="H66" s="8">
        <f t="shared" si="1"/>
        <v>0</v>
      </c>
      <c r="I66" s="14"/>
    </row>
    <row r="67" spans="1:9" ht="20.399999999999999" customHeight="1" thickTop="1" thickBot="1" x14ac:dyDescent="0.25">
      <c r="A67" s="49"/>
      <c r="B67" s="65" t="s">
        <v>37</v>
      </c>
      <c r="C67" s="66"/>
      <c r="D67" s="66"/>
      <c r="E67" s="66"/>
      <c r="F67" s="66"/>
      <c r="G67" s="67"/>
      <c r="H67" s="34">
        <f>SUM(H63:H66)</f>
        <v>0</v>
      </c>
      <c r="I67" s="35"/>
    </row>
    <row r="68" spans="1:9" ht="20.399999999999999" customHeight="1" thickTop="1" x14ac:dyDescent="0.2">
      <c r="A68" s="49"/>
      <c r="B68" s="43" t="s">
        <v>27</v>
      </c>
      <c r="C68" s="44"/>
      <c r="D68" s="44"/>
      <c r="E68" s="44"/>
      <c r="F68" s="44"/>
      <c r="G68" s="45"/>
      <c r="H68" s="36">
        <f>SUM(H17:H61,H63:H66)</f>
        <v>0</v>
      </c>
      <c r="I68" s="18"/>
    </row>
    <row r="69" spans="1:9" x14ac:dyDescent="0.2">
      <c r="A69" s="81" t="s">
        <v>30</v>
      </c>
      <c r="B69" s="81"/>
      <c r="C69" s="81"/>
      <c r="D69" s="81"/>
      <c r="E69" s="81"/>
      <c r="F69" s="81"/>
      <c r="G69" s="81"/>
      <c r="H69" s="81"/>
      <c r="I69" s="81"/>
    </row>
    <row r="70" spans="1:9" x14ac:dyDescent="0.2">
      <c r="A70" s="82" t="s">
        <v>23</v>
      </c>
      <c r="B70" s="82"/>
      <c r="C70" s="82"/>
      <c r="D70" s="82"/>
      <c r="E70" s="82"/>
      <c r="F70" s="82"/>
      <c r="G70" s="82"/>
      <c r="H70" s="82"/>
      <c r="I70" s="82"/>
    </row>
    <row r="71" spans="1:9" x14ac:dyDescent="0.2">
      <c r="A71" s="82" t="s">
        <v>29</v>
      </c>
      <c r="B71" s="82"/>
      <c r="C71" s="82"/>
      <c r="D71" s="82"/>
      <c r="E71" s="82"/>
      <c r="F71" s="82"/>
      <c r="G71" s="82"/>
      <c r="H71" s="82"/>
      <c r="I71" s="82"/>
    </row>
    <row r="72" spans="1:9" x14ac:dyDescent="0.2">
      <c r="A72" s="82" t="s">
        <v>39</v>
      </c>
      <c r="B72" s="82"/>
      <c r="C72" s="82"/>
      <c r="D72" s="82"/>
      <c r="E72" s="82"/>
      <c r="F72" s="82"/>
      <c r="G72" s="82"/>
      <c r="H72" s="82"/>
      <c r="I72" s="82"/>
    </row>
    <row r="73" spans="1:9" x14ac:dyDescent="0.2">
      <c r="A73" s="39" t="s">
        <v>47</v>
      </c>
      <c r="B73" s="40"/>
      <c r="C73" s="40"/>
      <c r="D73" s="40"/>
      <c r="E73" s="41"/>
      <c r="F73" s="41"/>
      <c r="G73" s="40"/>
      <c r="H73" s="40"/>
      <c r="I73" s="40"/>
    </row>
  </sheetData>
  <mergeCells count="41">
    <mergeCell ref="A69:I69"/>
    <mergeCell ref="A70:I70"/>
    <mergeCell ref="A71:I71"/>
    <mergeCell ref="A72:I72"/>
    <mergeCell ref="A1:B1"/>
    <mergeCell ref="A2:I2"/>
    <mergeCell ref="E6:F6"/>
    <mergeCell ref="H1:I1"/>
    <mergeCell ref="A3:C3"/>
    <mergeCell ref="A4:C4"/>
    <mergeCell ref="A5:C5"/>
    <mergeCell ref="A6:C6"/>
    <mergeCell ref="D4:I4"/>
    <mergeCell ref="D3:I3"/>
    <mergeCell ref="D5:I5"/>
    <mergeCell ref="C1:G1"/>
    <mergeCell ref="B67:G67"/>
    <mergeCell ref="A8:C8"/>
    <mergeCell ref="A9:A14"/>
    <mergeCell ref="B9:C9"/>
    <mergeCell ref="B10:C10"/>
    <mergeCell ref="B11:C11"/>
    <mergeCell ref="B12:C12"/>
    <mergeCell ref="B13:C13"/>
    <mergeCell ref="B14:G14"/>
    <mergeCell ref="B68:G68"/>
    <mergeCell ref="A15:I15"/>
    <mergeCell ref="A16:C16"/>
    <mergeCell ref="A17:A68"/>
    <mergeCell ref="B17:C20"/>
    <mergeCell ref="B22:B61"/>
    <mergeCell ref="C22:C26"/>
    <mergeCell ref="C27:C31"/>
    <mergeCell ref="C32:C36"/>
    <mergeCell ref="C37:C41"/>
    <mergeCell ref="C42:C46"/>
    <mergeCell ref="C47:C51"/>
    <mergeCell ref="C52:C56"/>
    <mergeCell ref="C57:C61"/>
    <mergeCell ref="B62:G62"/>
    <mergeCell ref="B63:C66"/>
  </mergeCells>
  <phoneticPr fontId="3"/>
  <pageMargins left="0.78740157480314965" right="0.43307086614173229" top="0.78740157480314965" bottom="0.19685039370078741" header="0.9055118110236221"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A7D4B-1CAF-41A4-ABF5-8D61D88978BA}">
  <sheetPr>
    <tabColor rgb="FFFFFF00"/>
    <pageSetUpPr fitToPage="1"/>
  </sheetPr>
  <dimension ref="A1:I72"/>
  <sheetViews>
    <sheetView showWhiteSpace="0" view="pageLayout" topLeftCell="A52" zoomScaleNormal="115" zoomScaleSheetLayoutView="115" workbookViewId="0">
      <selection activeCell="D58" sqref="D58"/>
    </sheetView>
  </sheetViews>
  <sheetFormatPr defaultColWidth="7.77734375" defaultRowHeight="18" x14ac:dyDescent="0.2"/>
  <cols>
    <col min="1" max="1" width="7.33203125" style="1" customWidth="1"/>
    <col min="2" max="2" width="10.109375" style="1" customWidth="1"/>
    <col min="3" max="3" width="17.109375" style="1" customWidth="1"/>
    <col min="4" max="4" width="45.33203125" style="1" customWidth="1"/>
    <col min="5" max="6" width="6.44140625" style="2" customWidth="1"/>
    <col min="7" max="7" width="9.6640625" style="1" customWidth="1"/>
    <col min="8" max="8" width="11.44140625" style="1" customWidth="1"/>
    <col min="9" max="9" width="15.5546875" style="1" customWidth="1"/>
    <col min="10" max="10" width="8" style="1" customWidth="1"/>
    <col min="11" max="252" width="9" style="1" customWidth="1"/>
    <col min="253" max="254" width="7.77734375" style="1"/>
    <col min="255" max="255" width="10.109375" style="1" customWidth="1"/>
    <col min="256" max="256" width="14" style="1" customWidth="1"/>
    <col min="257" max="257" width="47.88671875" style="1" customWidth="1"/>
    <col min="258" max="258" width="5.77734375" style="1" customWidth="1"/>
    <col min="259" max="259" width="5.6640625" style="1" customWidth="1"/>
    <col min="260" max="262" width="10.109375" style="1" customWidth="1"/>
    <col min="263" max="263" width="18.88671875" style="1" customWidth="1"/>
    <col min="264" max="508" width="9" style="1" customWidth="1"/>
    <col min="509" max="510" width="7.77734375" style="1"/>
    <col min="511" max="511" width="10.109375" style="1" customWidth="1"/>
    <col min="512" max="512" width="14" style="1" customWidth="1"/>
    <col min="513" max="513" width="47.88671875" style="1" customWidth="1"/>
    <col min="514" max="514" width="5.77734375" style="1" customWidth="1"/>
    <col min="515" max="515" width="5.6640625" style="1" customWidth="1"/>
    <col min="516" max="518" width="10.109375" style="1" customWidth="1"/>
    <col min="519" max="519" width="18.88671875" style="1" customWidth="1"/>
    <col min="520" max="764" width="9" style="1" customWidth="1"/>
    <col min="765" max="766" width="7.77734375" style="1"/>
    <col min="767" max="767" width="10.109375" style="1" customWidth="1"/>
    <col min="768" max="768" width="14" style="1" customWidth="1"/>
    <col min="769" max="769" width="47.88671875" style="1" customWidth="1"/>
    <col min="770" max="770" width="5.77734375" style="1" customWidth="1"/>
    <col min="771" max="771" width="5.6640625" style="1" customWidth="1"/>
    <col min="772" max="774" width="10.109375" style="1" customWidth="1"/>
    <col min="775" max="775" width="18.88671875" style="1" customWidth="1"/>
    <col min="776" max="1020" width="9" style="1" customWidth="1"/>
    <col min="1021" max="1022" width="7.77734375" style="1"/>
    <col min="1023" max="1023" width="10.109375" style="1" customWidth="1"/>
    <col min="1024" max="1024" width="14" style="1" customWidth="1"/>
    <col min="1025" max="1025" width="47.88671875" style="1" customWidth="1"/>
    <col min="1026" max="1026" width="5.77734375" style="1" customWidth="1"/>
    <col min="1027" max="1027" width="5.6640625" style="1" customWidth="1"/>
    <col min="1028" max="1030" width="10.109375" style="1" customWidth="1"/>
    <col min="1031" max="1031" width="18.88671875" style="1" customWidth="1"/>
    <col min="1032" max="1276" width="9" style="1" customWidth="1"/>
    <col min="1277" max="1278" width="7.77734375" style="1"/>
    <col min="1279" max="1279" width="10.109375" style="1" customWidth="1"/>
    <col min="1280" max="1280" width="14" style="1" customWidth="1"/>
    <col min="1281" max="1281" width="47.88671875" style="1" customWidth="1"/>
    <col min="1282" max="1282" width="5.77734375" style="1" customWidth="1"/>
    <col min="1283" max="1283" width="5.6640625" style="1" customWidth="1"/>
    <col min="1284" max="1286" width="10.109375" style="1" customWidth="1"/>
    <col min="1287" max="1287" width="18.88671875" style="1" customWidth="1"/>
    <col min="1288" max="1532" width="9" style="1" customWidth="1"/>
    <col min="1533" max="1534" width="7.77734375" style="1"/>
    <col min="1535" max="1535" width="10.109375" style="1" customWidth="1"/>
    <col min="1536" max="1536" width="14" style="1" customWidth="1"/>
    <col min="1537" max="1537" width="47.88671875" style="1" customWidth="1"/>
    <col min="1538" max="1538" width="5.77734375" style="1" customWidth="1"/>
    <col min="1539" max="1539" width="5.6640625" style="1" customWidth="1"/>
    <col min="1540" max="1542" width="10.109375" style="1" customWidth="1"/>
    <col min="1543" max="1543" width="18.88671875" style="1" customWidth="1"/>
    <col min="1544" max="1788" width="9" style="1" customWidth="1"/>
    <col min="1789" max="1790" width="7.77734375" style="1"/>
    <col min="1791" max="1791" width="10.109375" style="1" customWidth="1"/>
    <col min="1792" max="1792" width="14" style="1" customWidth="1"/>
    <col min="1793" max="1793" width="47.88671875" style="1" customWidth="1"/>
    <col min="1794" max="1794" width="5.77734375" style="1" customWidth="1"/>
    <col min="1795" max="1795" width="5.6640625" style="1" customWidth="1"/>
    <col min="1796" max="1798" width="10.109375" style="1" customWidth="1"/>
    <col min="1799" max="1799" width="18.88671875" style="1" customWidth="1"/>
    <col min="1800" max="2044" width="9" style="1" customWidth="1"/>
    <col min="2045" max="2046" width="7.77734375" style="1"/>
    <col min="2047" max="2047" width="10.109375" style="1" customWidth="1"/>
    <col min="2048" max="2048" width="14" style="1" customWidth="1"/>
    <col min="2049" max="2049" width="47.88671875" style="1" customWidth="1"/>
    <col min="2050" max="2050" width="5.77734375" style="1" customWidth="1"/>
    <col min="2051" max="2051" width="5.6640625" style="1" customWidth="1"/>
    <col min="2052" max="2054" width="10.109375" style="1" customWidth="1"/>
    <col min="2055" max="2055" width="18.88671875" style="1" customWidth="1"/>
    <col min="2056" max="2300" width="9" style="1" customWidth="1"/>
    <col min="2301" max="2302" width="7.77734375" style="1"/>
    <col min="2303" max="2303" width="10.109375" style="1" customWidth="1"/>
    <col min="2304" max="2304" width="14" style="1" customWidth="1"/>
    <col min="2305" max="2305" width="47.88671875" style="1" customWidth="1"/>
    <col min="2306" max="2306" width="5.77734375" style="1" customWidth="1"/>
    <col min="2307" max="2307" width="5.6640625" style="1" customWidth="1"/>
    <col min="2308" max="2310" width="10.109375" style="1" customWidth="1"/>
    <col min="2311" max="2311" width="18.88671875" style="1" customWidth="1"/>
    <col min="2312" max="2556" width="9" style="1" customWidth="1"/>
    <col min="2557" max="2558" width="7.77734375" style="1"/>
    <col min="2559" max="2559" width="10.109375" style="1" customWidth="1"/>
    <col min="2560" max="2560" width="14" style="1" customWidth="1"/>
    <col min="2561" max="2561" width="47.88671875" style="1" customWidth="1"/>
    <col min="2562" max="2562" width="5.77734375" style="1" customWidth="1"/>
    <col min="2563" max="2563" width="5.6640625" style="1" customWidth="1"/>
    <col min="2564" max="2566" width="10.109375" style="1" customWidth="1"/>
    <col min="2567" max="2567" width="18.88671875" style="1" customWidth="1"/>
    <col min="2568" max="2812" width="9" style="1" customWidth="1"/>
    <col min="2813" max="2814" width="7.77734375" style="1"/>
    <col min="2815" max="2815" width="10.109375" style="1" customWidth="1"/>
    <col min="2816" max="2816" width="14" style="1" customWidth="1"/>
    <col min="2817" max="2817" width="47.88671875" style="1" customWidth="1"/>
    <col min="2818" max="2818" width="5.77734375" style="1" customWidth="1"/>
    <col min="2819" max="2819" width="5.6640625" style="1" customWidth="1"/>
    <col min="2820" max="2822" width="10.109375" style="1" customWidth="1"/>
    <col min="2823" max="2823" width="18.88671875" style="1" customWidth="1"/>
    <col min="2824" max="3068" width="9" style="1" customWidth="1"/>
    <col min="3069" max="3070" width="7.77734375" style="1"/>
    <col min="3071" max="3071" width="10.109375" style="1" customWidth="1"/>
    <col min="3072" max="3072" width="14" style="1" customWidth="1"/>
    <col min="3073" max="3073" width="47.88671875" style="1" customWidth="1"/>
    <col min="3074" max="3074" width="5.77734375" style="1" customWidth="1"/>
    <col min="3075" max="3075" width="5.6640625" style="1" customWidth="1"/>
    <col min="3076" max="3078" width="10.109375" style="1" customWidth="1"/>
    <col min="3079" max="3079" width="18.88671875" style="1" customWidth="1"/>
    <col min="3080" max="3324" width="9" style="1" customWidth="1"/>
    <col min="3325" max="3326" width="7.77734375" style="1"/>
    <col min="3327" max="3327" width="10.109375" style="1" customWidth="1"/>
    <col min="3328" max="3328" width="14" style="1" customWidth="1"/>
    <col min="3329" max="3329" width="47.88671875" style="1" customWidth="1"/>
    <col min="3330" max="3330" width="5.77734375" style="1" customWidth="1"/>
    <col min="3331" max="3331" width="5.6640625" style="1" customWidth="1"/>
    <col min="3332" max="3334" width="10.109375" style="1" customWidth="1"/>
    <col min="3335" max="3335" width="18.88671875" style="1" customWidth="1"/>
    <col min="3336" max="3580" width="9" style="1" customWidth="1"/>
    <col min="3581" max="3582" width="7.77734375" style="1"/>
    <col min="3583" max="3583" width="10.109375" style="1" customWidth="1"/>
    <col min="3584" max="3584" width="14" style="1" customWidth="1"/>
    <col min="3585" max="3585" width="47.88671875" style="1" customWidth="1"/>
    <col min="3586" max="3586" width="5.77734375" style="1" customWidth="1"/>
    <col min="3587" max="3587" width="5.6640625" style="1" customWidth="1"/>
    <col min="3588" max="3590" width="10.109375" style="1" customWidth="1"/>
    <col min="3591" max="3591" width="18.88671875" style="1" customWidth="1"/>
    <col min="3592" max="3836" width="9" style="1" customWidth="1"/>
    <col min="3837" max="3838" width="7.77734375" style="1"/>
    <col min="3839" max="3839" width="10.109375" style="1" customWidth="1"/>
    <col min="3840" max="3840" width="14" style="1" customWidth="1"/>
    <col min="3841" max="3841" width="47.88671875" style="1" customWidth="1"/>
    <col min="3842" max="3842" width="5.77734375" style="1" customWidth="1"/>
    <col min="3843" max="3843" width="5.6640625" style="1" customWidth="1"/>
    <col min="3844" max="3846" width="10.109375" style="1" customWidth="1"/>
    <col min="3847" max="3847" width="18.88671875" style="1" customWidth="1"/>
    <col min="3848" max="4092" width="9" style="1" customWidth="1"/>
    <col min="4093" max="4094" width="7.77734375" style="1"/>
    <col min="4095" max="4095" width="10.109375" style="1" customWidth="1"/>
    <col min="4096" max="4096" width="14" style="1" customWidth="1"/>
    <col min="4097" max="4097" width="47.88671875" style="1" customWidth="1"/>
    <col min="4098" max="4098" width="5.77734375" style="1" customWidth="1"/>
    <col min="4099" max="4099" width="5.6640625" style="1" customWidth="1"/>
    <col min="4100" max="4102" width="10.109375" style="1" customWidth="1"/>
    <col min="4103" max="4103" width="18.88671875" style="1" customWidth="1"/>
    <col min="4104" max="4348" width="9" style="1" customWidth="1"/>
    <col min="4349" max="4350" width="7.77734375" style="1"/>
    <col min="4351" max="4351" width="10.109375" style="1" customWidth="1"/>
    <col min="4352" max="4352" width="14" style="1" customWidth="1"/>
    <col min="4353" max="4353" width="47.88671875" style="1" customWidth="1"/>
    <col min="4354" max="4354" width="5.77734375" style="1" customWidth="1"/>
    <col min="4355" max="4355" width="5.6640625" style="1" customWidth="1"/>
    <col min="4356" max="4358" width="10.109375" style="1" customWidth="1"/>
    <col min="4359" max="4359" width="18.88671875" style="1" customWidth="1"/>
    <col min="4360" max="4604" width="9" style="1" customWidth="1"/>
    <col min="4605" max="4606" width="7.77734375" style="1"/>
    <col min="4607" max="4607" width="10.109375" style="1" customWidth="1"/>
    <col min="4608" max="4608" width="14" style="1" customWidth="1"/>
    <col min="4609" max="4609" width="47.88671875" style="1" customWidth="1"/>
    <col min="4610" max="4610" width="5.77734375" style="1" customWidth="1"/>
    <col min="4611" max="4611" width="5.6640625" style="1" customWidth="1"/>
    <col min="4612" max="4614" width="10.109375" style="1" customWidth="1"/>
    <col min="4615" max="4615" width="18.88671875" style="1" customWidth="1"/>
    <col min="4616" max="4860" width="9" style="1" customWidth="1"/>
    <col min="4861" max="4862" width="7.77734375" style="1"/>
    <col min="4863" max="4863" width="10.109375" style="1" customWidth="1"/>
    <col min="4864" max="4864" width="14" style="1" customWidth="1"/>
    <col min="4865" max="4865" width="47.88671875" style="1" customWidth="1"/>
    <col min="4866" max="4866" width="5.77734375" style="1" customWidth="1"/>
    <col min="4867" max="4867" width="5.6640625" style="1" customWidth="1"/>
    <col min="4868" max="4870" width="10.109375" style="1" customWidth="1"/>
    <col min="4871" max="4871" width="18.88671875" style="1" customWidth="1"/>
    <col min="4872" max="5116" width="9" style="1" customWidth="1"/>
    <col min="5117" max="5118" width="7.77734375" style="1"/>
    <col min="5119" max="5119" width="10.109375" style="1" customWidth="1"/>
    <col min="5120" max="5120" width="14" style="1" customWidth="1"/>
    <col min="5121" max="5121" width="47.88671875" style="1" customWidth="1"/>
    <col min="5122" max="5122" width="5.77734375" style="1" customWidth="1"/>
    <col min="5123" max="5123" width="5.6640625" style="1" customWidth="1"/>
    <col min="5124" max="5126" width="10.109375" style="1" customWidth="1"/>
    <col min="5127" max="5127" width="18.88671875" style="1" customWidth="1"/>
    <col min="5128" max="5372" width="9" style="1" customWidth="1"/>
    <col min="5373" max="5374" width="7.77734375" style="1"/>
    <col min="5375" max="5375" width="10.109375" style="1" customWidth="1"/>
    <col min="5376" max="5376" width="14" style="1" customWidth="1"/>
    <col min="5377" max="5377" width="47.88671875" style="1" customWidth="1"/>
    <col min="5378" max="5378" width="5.77734375" style="1" customWidth="1"/>
    <col min="5379" max="5379" width="5.6640625" style="1" customWidth="1"/>
    <col min="5380" max="5382" width="10.109375" style="1" customWidth="1"/>
    <col min="5383" max="5383" width="18.88671875" style="1" customWidth="1"/>
    <col min="5384" max="5628" width="9" style="1" customWidth="1"/>
    <col min="5629" max="5630" width="7.77734375" style="1"/>
    <col min="5631" max="5631" width="10.109375" style="1" customWidth="1"/>
    <col min="5632" max="5632" width="14" style="1" customWidth="1"/>
    <col min="5633" max="5633" width="47.88671875" style="1" customWidth="1"/>
    <col min="5634" max="5634" width="5.77734375" style="1" customWidth="1"/>
    <col min="5635" max="5635" width="5.6640625" style="1" customWidth="1"/>
    <col min="5636" max="5638" width="10.109375" style="1" customWidth="1"/>
    <col min="5639" max="5639" width="18.88671875" style="1" customWidth="1"/>
    <col min="5640" max="5884" width="9" style="1" customWidth="1"/>
    <col min="5885" max="5886" width="7.77734375" style="1"/>
    <col min="5887" max="5887" width="10.109375" style="1" customWidth="1"/>
    <col min="5888" max="5888" width="14" style="1" customWidth="1"/>
    <col min="5889" max="5889" width="47.88671875" style="1" customWidth="1"/>
    <col min="5890" max="5890" width="5.77734375" style="1" customWidth="1"/>
    <col min="5891" max="5891" width="5.6640625" style="1" customWidth="1"/>
    <col min="5892" max="5894" width="10.109375" style="1" customWidth="1"/>
    <col min="5895" max="5895" width="18.88671875" style="1" customWidth="1"/>
    <col min="5896" max="6140" width="9" style="1" customWidth="1"/>
    <col min="6141" max="6142" width="7.77734375" style="1"/>
    <col min="6143" max="6143" width="10.109375" style="1" customWidth="1"/>
    <col min="6144" max="6144" width="14" style="1" customWidth="1"/>
    <col min="6145" max="6145" width="47.88671875" style="1" customWidth="1"/>
    <col min="6146" max="6146" width="5.77734375" style="1" customWidth="1"/>
    <col min="6147" max="6147" width="5.6640625" style="1" customWidth="1"/>
    <col min="6148" max="6150" width="10.109375" style="1" customWidth="1"/>
    <col min="6151" max="6151" width="18.88671875" style="1" customWidth="1"/>
    <col min="6152" max="6396" width="9" style="1" customWidth="1"/>
    <col min="6397" max="6398" width="7.77734375" style="1"/>
    <col min="6399" max="6399" width="10.109375" style="1" customWidth="1"/>
    <col min="6400" max="6400" width="14" style="1" customWidth="1"/>
    <col min="6401" max="6401" width="47.88671875" style="1" customWidth="1"/>
    <col min="6402" max="6402" width="5.77734375" style="1" customWidth="1"/>
    <col min="6403" max="6403" width="5.6640625" style="1" customWidth="1"/>
    <col min="6404" max="6406" width="10.109375" style="1" customWidth="1"/>
    <col min="6407" max="6407" width="18.88671875" style="1" customWidth="1"/>
    <col min="6408" max="6652" width="9" style="1" customWidth="1"/>
    <col min="6653" max="6654" width="7.77734375" style="1"/>
    <col min="6655" max="6655" width="10.109375" style="1" customWidth="1"/>
    <col min="6656" max="6656" width="14" style="1" customWidth="1"/>
    <col min="6657" max="6657" width="47.88671875" style="1" customWidth="1"/>
    <col min="6658" max="6658" width="5.77734375" style="1" customWidth="1"/>
    <col min="6659" max="6659" width="5.6640625" style="1" customWidth="1"/>
    <col min="6660" max="6662" width="10.109375" style="1" customWidth="1"/>
    <col min="6663" max="6663" width="18.88671875" style="1" customWidth="1"/>
    <col min="6664" max="6908" width="9" style="1" customWidth="1"/>
    <col min="6909" max="6910" width="7.77734375" style="1"/>
    <col min="6911" max="6911" width="10.109375" style="1" customWidth="1"/>
    <col min="6912" max="6912" width="14" style="1" customWidth="1"/>
    <col min="6913" max="6913" width="47.88671875" style="1" customWidth="1"/>
    <col min="6914" max="6914" width="5.77734375" style="1" customWidth="1"/>
    <col min="6915" max="6915" width="5.6640625" style="1" customWidth="1"/>
    <col min="6916" max="6918" width="10.109375" style="1" customWidth="1"/>
    <col min="6919" max="6919" width="18.88671875" style="1" customWidth="1"/>
    <col min="6920" max="7164" width="9" style="1" customWidth="1"/>
    <col min="7165" max="7166" width="7.77734375" style="1"/>
    <col min="7167" max="7167" width="10.109375" style="1" customWidth="1"/>
    <col min="7168" max="7168" width="14" style="1" customWidth="1"/>
    <col min="7169" max="7169" width="47.88671875" style="1" customWidth="1"/>
    <col min="7170" max="7170" width="5.77734375" style="1" customWidth="1"/>
    <col min="7171" max="7171" width="5.6640625" style="1" customWidth="1"/>
    <col min="7172" max="7174" width="10.109375" style="1" customWidth="1"/>
    <col min="7175" max="7175" width="18.88671875" style="1" customWidth="1"/>
    <col min="7176" max="7420" width="9" style="1" customWidth="1"/>
    <col min="7421" max="7422" width="7.77734375" style="1"/>
    <col min="7423" max="7423" width="10.109375" style="1" customWidth="1"/>
    <col min="7424" max="7424" width="14" style="1" customWidth="1"/>
    <col min="7425" max="7425" width="47.88671875" style="1" customWidth="1"/>
    <col min="7426" max="7426" width="5.77734375" style="1" customWidth="1"/>
    <col min="7427" max="7427" width="5.6640625" style="1" customWidth="1"/>
    <col min="7428" max="7430" width="10.109375" style="1" customWidth="1"/>
    <col min="7431" max="7431" width="18.88671875" style="1" customWidth="1"/>
    <col min="7432" max="7676" width="9" style="1" customWidth="1"/>
    <col min="7677" max="7678" width="7.77734375" style="1"/>
    <col min="7679" max="7679" width="10.109375" style="1" customWidth="1"/>
    <col min="7680" max="7680" width="14" style="1" customWidth="1"/>
    <col min="7681" max="7681" width="47.88671875" style="1" customWidth="1"/>
    <col min="7682" max="7682" width="5.77734375" style="1" customWidth="1"/>
    <col min="7683" max="7683" width="5.6640625" style="1" customWidth="1"/>
    <col min="7684" max="7686" width="10.109375" style="1" customWidth="1"/>
    <col min="7687" max="7687" width="18.88671875" style="1" customWidth="1"/>
    <col min="7688" max="7932" width="9" style="1" customWidth="1"/>
    <col min="7933" max="7934" width="7.77734375" style="1"/>
    <col min="7935" max="7935" width="10.109375" style="1" customWidth="1"/>
    <col min="7936" max="7936" width="14" style="1" customWidth="1"/>
    <col min="7937" max="7937" width="47.88671875" style="1" customWidth="1"/>
    <col min="7938" max="7938" width="5.77734375" style="1" customWidth="1"/>
    <col min="7939" max="7939" width="5.6640625" style="1" customWidth="1"/>
    <col min="7940" max="7942" width="10.109375" style="1" customWidth="1"/>
    <col min="7943" max="7943" width="18.88671875" style="1" customWidth="1"/>
    <col min="7944" max="8188" width="9" style="1" customWidth="1"/>
    <col min="8189" max="8190" width="7.77734375" style="1"/>
    <col min="8191" max="8191" width="10.109375" style="1" customWidth="1"/>
    <col min="8192" max="8192" width="14" style="1" customWidth="1"/>
    <col min="8193" max="8193" width="47.88671875" style="1" customWidth="1"/>
    <col min="8194" max="8194" width="5.77734375" style="1" customWidth="1"/>
    <col min="8195" max="8195" width="5.6640625" style="1" customWidth="1"/>
    <col min="8196" max="8198" width="10.109375" style="1" customWidth="1"/>
    <col min="8199" max="8199" width="18.88671875" style="1" customWidth="1"/>
    <col min="8200" max="8444" width="9" style="1" customWidth="1"/>
    <col min="8445" max="8446" width="7.77734375" style="1"/>
    <col min="8447" max="8447" width="10.109375" style="1" customWidth="1"/>
    <col min="8448" max="8448" width="14" style="1" customWidth="1"/>
    <col min="8449" max="8449" width="47.88671875" style="1" customWidth="1"/>
    <col min="8450" max="8450" width="5.77734375" style="1" customWidth="1"/>
    <col min="8451" max="8451" width="5.6640625" style="1" customWidth="1"/>
    <col min="8452" max="8454" width="10.109375" style="1" customWidth="1"/>
    <col min="8455" max="8455" width="18.88671875" style="1" customWidth="1"/>
    <col min="8456" max="8700" width="9" style="1" customWidth="1"/>
    <col min="8701" max="8702" width="7.77734375" style="1"/>
    <col min="8703" max="8703" width="10.109375" style="1" customWidth="1"/>
    <col min="8704" max="8704" width="14" style="1" customWidth="1"/>
    <col min="8705" max="8705" width="47.88671875" style="1" customWidth="1"/>
    <col min="8706" max="8706" width="5.77734375" style="1" customWidth="1"/>
    <col min="8707" max="8707" width="5.6640625" style="1" customWidth="1"/>
    <col min="8708" max="8710" width="10.109375" style="1" customWidth="1"/>
    <col min="8711" max="8711" width="18.88671875" style="1" customWidth="1"/>
    <col min="8712" max="8956" width="9" style="1" customWidth="1"/>
    <col min="8957" max="8958" width="7.77734375" style="1"/>
    <col min="8959" max="8959" width="10.109375" style="1" customWidth="1"/>
    <col min="8960" max="8960" width="14" style="1" customWidth="1"/>
    <col min="8961" max="8961" width="47.88671875" style="1" customWidth="1"/>
    <col min="8962" max="8962" width="5.77734375" style="1" customWidth="1"/>
    <col min="8963" max="8963" width="5.6640625" style="1" customWidth="1"/>
    <col min="8964" max="8966" width="10.109375" style="1" customWidth="1"/>
    <col min="8967" max="8967" width="18.88671875" style="1" customWidth="1"/>
    <col min="8968" max="9212" width="9" style="1" customWidth="1"/>
    <col min="9213" max="9214" width="7.77734375" style="1"/>
    <col min="9215" max="9215" width="10.109375" style="1" customWidth="1"/>
    <col min="9216" max="9216" width="14" style="1" customWidth="1"/>
    <col min="9217" max="9217" width="47.88671875" style="1" customWidth="1"/>
    <col min="9218" max="9218" width="5.77734375" style="1" customWidth="1"/>
    <col min="9219" max="9219" width="5.6640625" style="1" customWidth="1"/>
    <col min="9220" max="9222" width="10.109375" style="1" customWidth="1"/>
    <col min="9223" max="9223" width="18.88671875" style="1" customWidth="1"/>
    <col min="9224" max="9468" width="9" style="1" customWidth="1"/>
    <col min="9469" max="9470" width="7.77734375" style="1"/>
    <col min="9471" max="9471" width="10.109375" style="1" customWidth="1"/>
    <col min="9472" max="9472" width="14" style="1" customWidth="1"/>
    <col min="9473" max="9473" width="47.88671875" style="1" customWidth="1"/>
    <col min="9474" max="9474" width="5.77734375" style="1" customWidth="1"/>
    <col min="9475" max="9475" width="5.6640625" style="1" customWidth="1"/>
    <col min="9476" max="9478" width="10.109375" style="1" customWidth="1"/>
    <col min="9479" max="9479" width="18.88671875" style="1" customWidth="1"/>
    <col min="9480" max="9724" width="9" style="1" customWidth="1"/>
    <col min="9725" max="9726" width="7.77734375" style="1"/>
    <col min="9727" max="9727" width="10.109375" style="1" customWidth="1"/>
    <col min="9728" max="9728" width="14" style="1" customWidth="1"/>
    <col min="9729" max="9729" width="47.88671875" style="1" customWidth="1"/>
    <col min="9730" max="9730" width="5.77734375" style="1" customWidth="1"/>
    <col min="9731" max="9731" width="5.6640625" style="1" customWidth="1"/>
    <col min="9732" max="9734" width="10.109375" style="1" customWidth="1"/>
    <col min="9735" max="9735" width="18.88671875" style="1" customWidth="1"/>
    <col min="9736" max="9980" width="9" style="1" customWidth="1"/>
    <col min="9981" max="9982" width="7.77734375" style="1"/>
    <col min="9983" max="9983" width="10.109375" style="1" customWidth="1"/>
    <col min="9984" max="9984" width="14" style="1" customWidth="1"/>
    <col min="9985" max="9985" width="47.88671875" style="1" customWidth="1"/>
    <col min="9986" max="9986" width="5.77734375" style="1" customWidth="1"/>
    <col min="9987" max="9987" width="5.6640625" style="1" customWidth="1"/>
    <col min="9988" max="9990" width="10.109375" style="1" customWidth="1"/>
    <col min="9991" max="9991" width="18.88671875" style="1" customWidth="1"/>
    <col min="9992" max="10236" width="9" style="1" customWidth="1"/>
    <col min="10237" max="10238" width="7.77734375" style="1"/>
    <col min="10239" max="10239" width="10.109375" style="1" customWidth="1"/>
    <col min="10240" max="10240" width="14" style="1" customWidth="1"/>
    <col min="10241" max="10241" width="47.88671875" style="1" customWidth="1"/>
    <col min="10242" max="10242" width="5.77734375" style="1" customWidth="1"/>
    <col min="10243" max="10243" width="5.6640625" style="1" customWidth="1"/>
    <col min="10244" max="10246" width="10.109375" style="1" customWidth="1"/>
    <col min="10247" max="10247" width="18.88671875" style="1" customWidth="1"/>
    <col min="10248" max="10492" width="9" style="1" customWidth="1"/>
    <col min="10493" max="10494" width="7.77734375" style="1"/>
    <col min="10495" max="10495" width="10.109375" style="1" customWidth="1"/>
    <col min="10496" max="10496" width="14" style="1" customWidth="1"/>
    <col min="10497" max="10497" width="47.88671875" style="1" customWidth="1"/>
    <col min="10498" max="10498" width="5.77734375" style="1" customWidth="1"/>
    <col min="10499" max="10499" width="5.6640625" style="1" customWidth="1"/>
    <col min="10500" max="10502" width="10.109375" style="1" customWidth="1"/>
    <col min="10503" max="10503" width="18.88671875" style="1" customWidth="1"/>
    <col min="10504" max="10748" width="9" style="1" customWidth="1"/>
    <col min="10749" max="10750" width="7.77734375" style="1"/>
    <col min="10751" max="10751" width="10.109375" style="1" customWidth="1"/>
    <col min="10752" max="10752" width="14" style="1" customWidth="1"/>
    <col min="10753" max="10753" width="47.88671875" style="1" customWidth="1"/>
    <col min="10754" max="10754" width="5.77734375" style="1" customWidth="1"/>
    <col min="10755" max="10755" width="5.6640625" style="1" customWidth="1"/>
    <col min="10756" max="10758" width="10.109375" style="1" customWidth="1"/>
    <col min="10759" max="10759" width="18.88671875" style="1" customWidth="1"/>
    <col min="10760" max="11004" width="9" style="1" customWidth="1"/>
    <col min="11005" max="11006" width="7.77734375" style="1"/>
    <col min="11007" max="11007" width="10.109375" style="1" customWidth="1"/>
    <col min="11008" max="11008" width="14" style="1" customWidth="1"/>
    <col min="11009" max="11009" width="47.88671875" style="1" customWidth="1"/>
    <col min="11010" max="11010" width="5.77734375" style="1" customWidth="1"/>
    <col min="11011" max="11011" width="5.6640625" style="1" customWidth="1"/>
    <col min="11012" max="11014" width="10.109375" style="1" customWidth="1"/>
    <col min="11015" max="11015" width="18.88671875" style="1" customWidth="1"/>
    <col min="11016" max="11260" width="9" style="1" customWidth="1"/>
    <col min="11261" max="11262" width="7.77734375" style="1"/>
    <col min="11263" max="11263" width="10.109375" style="1" customWidth="1"/>
    <col min="11264" max="11264" width="14" style="1" customWidth="1"/>
    <col min="11265" max="11265" width="47.88671875" style="1" customWidth="1"/>
    <col min="11266" max="11266" width="5.77734375" style="1" customWidth="1"/>
    <col min="11267" max="11267" width="5.6640625" style="1" customWidth="1"/>
    <col min="11268" max="11270" width="10.109375" style="1" customWidth="1"/>
    <col min="11271" max="11271" width="18.88671875" style="1" customWidth="1"/>
    <col min="11272" max="11516" width="9" style="1" customWidth="1"/>
    <col min="11517" max="11518" width="7.77734375" style="1"/>
    <col min="11519" max="11519" width="10.109375" style="1" customWidth="1"/>
    <col min="11520" max="11520" width="14" style="1" customWidth="1"/>
    <col min="11521" max="11521" width="47.88671875" style="1" customWidth="1"/>
    <col min="11522" max="11522" width="5.77734375" style="1" customWidth="1"/>
    <col min="11523" max="11523" width="5.6640625" style="1" customWidth="1"/>
    <col min="11524" max="11526" width="10.109375" style="1" customWidth="1"/>
    <col min="11527" max="11527" width="18.88671875" style="1" customWidth="1"/>
    <col min="11528" max="11772" width="9" style="1" customWidth="1"/>
    <col min="11773" max="11774" width="7.77734375" style="1"/>
    <col min="11775" max="11775" width="10.109375" style="1" customWidth="1"/>
    <col min="11776" max="11776" width="14" style="1" customWidth="1"/>
    <col min="11777" max="11777" width="47.88671875" style="1" customWidth="1"/>
    <col min="11778" max="11778" width="5.77734375" style="1" customWidth="1"/>
    <col min="11779" max="11779" width="5.6640625" style="1" customWidth="1"/>
    <col min="11780" max="11782" width="10.109375" style="1" customWidth="1"/>
    <col min="11783" max="11783" width="18.88671875" style="1" customWidth="1"/>
    <col min="11784" max="12028" width="9" style="1" customWidth="1"/>
    <col min="12029" max="12030" width="7.77734375" style="1"/>
    <col min="12031" max="12031" width="10.109375" style="1" customWidth="1"/>
    <col min="12032" max="12032" width="14" style="1" customWidth="1"/>
    <col min="12033" max="12033" width="47.88671875" style="1" customWidth="1"/>
    <col min="12034" max="12034" width="5.77734375" style="1" customWidth="1"/>
    <col min="12035" max="12035" width="5.6640625" style="1" customWidth="1"/>
    <col min="12036" max="12038" width="10.109375" style="1" customWidth="1"/>
    <col min="12039" max="12039" width="18.88671875" style="1" customWidth="1"/>
    <col min="12040" max="12284" width="9" style="1" customWidth="1"/>
    <col min="12285" max="12286" width="7.77734375" style="1"/>
    <col min="12287" max="12287" width="10.109375" style="1" customWidth="1"/>
    <col min="12288" max="12288" width="14" style="1" customWidth="1"/>
    <col min="12289" max="12289" width="47.88671875" style="1" customWidth="1"/>
    <col min="12290" max="12290" width="5.77734375" style="1" customWidth="1"/>
    <col min="12291" max="12291" width="5.6640625" style="1" customWidth="1"/>
    <col min="12292" max="12294" width="10.109375" style="1" customWidth="1"/>
    <col min="12295" max="12295" width="18.88671875" style="1" customWidth="1"/>
    <col min="12296" max="12540" width="9" style="1" customWidth="1"/>
    <col min="12541" max="12542" width="7.77734375" style="1"/>
    <col min="12543" max="12543" width="10.109375" style="1" customWidth="1"/>
    <col min="12544" max="12544" width="14" style="1" customWidth="1"/>
    <col min="12545" max="12545" width="47.88671875" style="1" customWidth="1"/>
    <col min="12546" max="12546" width="5.77734375" style="1" customWidth="1"/>
    <col min="12547" max="12547" width="5.6640625" style="1" customWidth="1"/>
    <col min="12548" max="12550" width="10.109375" style="1" customWidth="1"/>
    <col min="12551" max="12551" width="18.88671875" style="1" customWidth="1"/>
    <col min="12552" max="12796" width="9" style="1" customWidth="1"/>
    <col min="12797" max="12798" width="7.77734375" style="1"/>
    <col min="12799" max="12799" width="10.109375" style="1" customWidth="1"/>
    <col min="12800" max="12800" width="14" style="1" customWidth="1"/>
    <col min="12801" max="12801" width="47.88671875" style="1" customWidth="1"/>
    <col min="12802" max="12802" width="5.77734375" style="1" customWidth="1"/>
    <col min="12803" max="12803" width="5.6640625" style="1" customWidth="1"/>
    <col min="12804" max="12806" width="10.109375" style="1" customWidth="1"/>
    <col min="12807" max="12807" width="18.88671875" style="1" customWidth="1"/>
    <col min="12808" max="13052" width="9" style="1" customWidth="1"/>
    <col min="13053" max="13054" width="7.77734375" style="1"/>
    <col min="13055" max="13055" width="10.109375" style="1" customWidth="1"/>
    <col min="13056" max="13056" width="14" style="1" customWidth="1"/>
    <col min="13057" max="13057" width="47.88671875" style="1" customWidth="1"/>
    <col min="13058" max="13058" width="5.77734375" style="1" customWidth="1"/>
    <col min="13059" max="13059" width="5.6640625" style="1" customWidth="1"/>
    <col min="13060" max="13062" width="10.109375" style="1" customWidth="1"/>
    <col min="13063" max="13063" width="18.88671875" style="1" customWidth="1"/>
    <col min="13064" max="13308" width="9" style="1" customWidth="1"/>
    <col min="13309" max="13310" width="7.77734375" style="1"/>
    <col min="13311" max="13311" width="10.109375" style="1" customWidth="1"/>
    <col min="13312" max="13312" width="14" style="1" customWidth="1"/>
    <col min="13313" max="13313" width="47.88671875" style="1" customWidth="1"/>
    <col min="13314" max="13314" width="5.77734375" style="1" customWidth="1"/>
    <col min="13315" max="13315" width="5.6640625" style="1" customWidth="1"/>
    <col min="13316" max="13318" width="10.109375" style="1" customWidth="1"/>
    <col min="13319" max="13319" width="18.88671875" style="1" customWidth="1"/>
    <col min="13320" max="13564" width="9" style="1" customWidth="1"/>
    <col min="13565" max="13566" width="7.77734375" style="1"/>
    <col min="13567" max="13567" width="10.109375" style="1" customWidth="1"/>
    <col min="13568" max="13568" width="14" style="1" customWidth="1"/>
    <col min="13569" max="13569" width="47.88671875" style="1" customWidth="1"/>
    <col min="13570" max="13570" width="5.77734375" style="1" customWidth="1"/>
    <col min="13571" max="13571" width="5.6640625" style="1" customWidth="1"/>
    <col min="13572" max="13574" width="10.109375" style="1" customWidth="1"/>
    <col min="13575" max="13575" width="18.88671875" style="1" customWidth="1"/>
    <col min="13576" max="13820" width="9" style="1" customWidth="1"/>
    <col min="13821" max="13822" width="7.77734375" style="1"/>
    <col min="13823" max="13823" width="10.109375" style="1" customWidth="1"/>
    <col min="13824" max="13824" width="14" style="1" customWidth="1"/>
    <col min="13825" max="13825" width="47.88671875" style="1" customWidth="1"/>
    <col min="13826" max="13826" width="5.77734375" style="1" customWidth="1"/>
    <col min="13827" max="13827" width="5.6640625" style="1" customWidth="1"/>
    <col min="13828" max="13830" width="10.109375" style="1" customWidth="1"/>
    <col min="13831" max="13831" width="18.88671875" style="1" customWidth="1"/>
    <col min="13832" max="14076" width="9" style="1" customWidth="1"/>
    <col min="14077" max="14078" width="7.77734375" style="1"/>
    <col min="14079" max="14079" width="10.109375" style="1" customWidth="1"/>
    <col min="14080" max="14080" width="14" style="1" customWidth="1"/>
    <col min="14081" max="14081" width="47.88671875" style="1" customWidth="1"/>
    <col min="14082" max="14082" width="5.77734375" style="1" customWidth="1"/>
    <col min="14083" max="14083" width="5.6640625" style="1" customWidth="1"/>
    <col min="14084" max="14086" width="10.109375" style="1" customWidth="1"/>
    <col min="14087" max="14087" width="18.88671875" style="1" customWidth="1"/>
    <col min="14088" max="14332" width="9" style="1" customWidth="1"/>
    <col min="14333" max="14334" width="7.77734375" style="1"/>
    <col min="14335" max="14335" width="10.109375" style="1" customWidth="1"/>
    <col min="14336" max="14336" width="14" style="1" customWidth="1"/>
    <col min="14337" max="14337" width="47.88671875" style="1" customWidth="1"/>
    <col min="14338" max="14338" width="5.77734375" style="1" customWidth="1"/>
    <col min="14339" max="14339" width="5.6640625" style="1" customWidth="1"/>
    <col min="14340" max="14342" width="10.109375" style="1" customWidth="1"/>
    <col min="14343" max="14343" width="18.88671875" style="1" customWidth="1"/>
    <col min="14344" max="14588" width="9" style="1" customWidth="1"/>
    <col min="14589" max="14590" width="7.77734375" style="1"/>
    <col min="14591" max="14591" width="10.109375" style="1" customWidth="1"/>
    <col min="14592" max="14592" width="14" style="1" customWidth="1"/>
    <col min="14593" max="14593" width="47.88671875" style="1" customWidth="1"/>
    <col min="14594" max="14594" width="5.77734375" style="1" customWidth="1"/>
    <col min="14595" max="14595" width="5.6640625" style="1" customWidth="1"/>
    <col min="14596" max="14598" width="10.109375" style="1" customWidth="1"/>
    <col min="14599" max="14599" width="18.88671875" style="1" customWidth="1"/>
    <col min="14600" max="14844" width="9" style="1" customWidth="1"/>
    <col min="14845" max="14846" width="7.77734375" style="1"/>
    <col min="14847" max="14847" width="10.109375" style="1" customWidth="1"/>
    <col min="14848" max="14848" width="14" style="1" customWidth="1"/>
    <col min="14849" max="14849" width="47.88671875" style="1" customWidth="1"/>
    <col min="14850" max="14850" width="5.77734375" style="1" customWidth="1"/>
    <col min="14851" max="14851" width="5.6640625" style="1" customWidth="1"/>
    <col min="14852" max="14854" width="10.109375" style="1" customWidth="1"/>
    <col min="14855" max="14855" width="18.88671875" style="1" customWidth="1"/>
    <col min="14856" max="15100" width="9" style="1" customWidth="1"/>
    <col min="15101" max="15102" width="7.77734375" style="1"/>
    <col min="15103" max="15103" width="10.109375" style="1" customWidth="1"/>
    <col min="15104" max="15104" width="14" style="1" customWidth="1"/>
    <col min="15105" max="15105" width="47.88671875" style="1" customWidth="1"/>
    <col min="15106" max="15106" width="5.77734375" style="1" customWidth="1"/>
    <col min="15107" max="15107" width="5.6640625" style="1" customWidth="1"/>
    <col min="15108" max="15110" width="10.109375" style="1" customWidth="1"/>
    <col min="15111" max="15111" width="18.88671875" style="1" customWidth="1"/>
    <col min="15112" max="15356" width="9" style="1" customWidth="1"/>
    <col min="15357" max="15358" width="7.77734375" style="1"/>
    <col min="15359" max="15359" width="10.109375" style="1" customWidth="1"/>
    <col min="15360" max="15360" width="14" style="1" customWidth="1"/>
    <col min="15361" max="15361" width="47.88671875" style="1" customWidth="1"/>
    <col min="15362" max="15362" width="5.77734375" style="1" customWidth="1"/>
    <col min="15363" max="15363" width="5.6640625" style="1" customWidth="1"/>
    <col min="15364" max="15366" width="10.109375" style="1" customWidth="1"/>
    <col min="15367" max="15367" width="18.88671875" style="1" customWidth="1"/>
    <col min="15368" max="15612" width="9" style="1" customWidth="1"/>
    <col min="15613" max="15614" width="7.77734375" style="1"/>
    <col min="15615" max="15615" width="10.109375" style="1" customWidth="1"/>
    <col min="15616" max="15616" width="14" style="1" customWidth="1"/>
    <col min="15617" max="15617" width="47.88671875" style="1" customWidth="1"/>
    <col min="15618" max="15618" width="5.77734375" style="1" customWidth="1"/>
    <col min="15619" max="15619" width="5.6640625" style="1" customWidth="1"/>
    <col min="15620" max="15622" width="10.109375" style="1" customWidth="1"/>
    <col min="15623" max="15623" width="18.88671875" style="1" customWidth="1"/>
    <col min="15624" max="15868" width="9" style="1" customWidth="1"/>
    <col min="15869" max="15870" width="7.77734375" style="1"/>
    <col min="15871" max="15871" width="10.109375" style="1" customWidth="1"/>
    <col min="15872" max="15872" width="14" style="1" customWidth="1"/>
    <col min="15873" max="15873" width="47.88671875" style="1" customWidth="1"/>
    <col min="15874" max="15874" width="5.77734375" style="1" customWidth="1"/>
    <col min="15875" max="15875" width="5.6640625" style="1" customWidth="1"/>
    <col min="15876" max="15878" width="10.109375" style="1" customWidth="1"/>
    <col min="15879" max="15879" width="18.88671875" style="1" customWidth="1"/>
    <col min="15880" max="16124" width="9" style="1" customWidth="1"/>
    <col min="16125" max="16126" width="7.77734375" style="1"/>
    <col min="16127" max="16127" width="10.109375" style="1" customWidth="1"/>
    <col min="16128" max="16128" width="14" style="1" customWidth="1"/>
    <col min="16129" max="16129" width="47.88671875" style="1" customWidth="1"/>
    <col min="16130" max="16130" width="5.77734375" style="1" customWidth="1"/>
    <col min="16131" max="16131" width="5.6640625" style="1" customWidth="1"/>
    <col min="16132" max="16134" width="10.109375" style="1" customWidth="1"/>
    <col min="16135" max="16135" width="18.88671875" style="1" customWidth="1"/>
    <col min="16136" max="16380" width="9" style="1" customWidth="1"/>
    <col min="16381" max="16384" width="7.77734375" style="1"/>
  </cols>
  <sheetData>
    <row r="1" spans="1:9" ht="22.5" customHeight="1" x14ac:dyDescent="0.2">
      <c r="A1" s="83" t="s">
        <v>40</v>
      </c>
      <c r="B1" s="83"/>
      <c r="C1" s="94" t="s">
        <v>41</v>
      </c>
      <c r="D1" s="94"/>
      <c r="H1" s="96" t="s">
        <v>42</v>
      </c>
      <c r="I1" s="96"/>
    </row>
    <row r="2" spans="1:9" ht="25.5" customHeight="1" x14ac:dyDescent="0.2">
      <c r="A2" s="84" t="s">
        <v>43</v>
      </c>
      <c r="B2" s="84"/>
      <c r="C2" s="84"/>
      <c r="D2" s="84"/>
      <c r="E2" s="84"/>
      <c r="F2" s="84"/>
      <c r="G2" s="84"/>
      <c r="H2" s="84"/>
      <c r="I2" s="84"/>
    </row>
    <row r="3" spans="1:9" ht="25.5" customHeight="1" x14ac:dyDescent="0.2">
      <c r="A3" s="88" t="s">
        <v>24</v>
      </c>
      <c r="B3" s="89"/>
      <c r="C3" s="90"/>
      <c r="D3" s="88"/>
      <c r="E3" s="89"/>
      <c r="F3" s="89"/>
      <c r="G3" s="89"/>
      <c r="H3" s="89"/>
      <c r="I3" s="90"/>
    </row>
    <row r="4" spans="1:9" ht="25.5" customHeight="1" x14ac:dyDescent="0.2">
      <c r="A4" s="88" t="s">
        <v>44</v>
      </c>
      <c r="B4" s="89"/>
      <c r="C4" s="90"/>
      <c r="D4" s="88"/>
      <c r="E4" s="89"/>
      <c r="F4" s="89"/>
      <c r="G4" s="89"/>
      <c r="H4" s="89"/>
      <c r="I4" s="90"/>
    </row>
    <row r="5" spans="1:9" ht="25.5" customHeight="1" x14ac:dyDescent="0.2">
      <c r="A5" s="88" t="s">
        <v>1</v>
      </c>
      <c r="B5" s="89"/>
      <c r="C5" s="90"/>
      <c r="D5" s="91"/>
      <c r="E5" s="92"/>
      <c r="F5" s="92"/>
      <c r="G5" s="92"/>
      <c r="H5" s="92"/>
      <c r="I5" s="93"/>
    </row>
    <row r="6" spans="1:9" ht="25.5" customHeight="1" x14ac:dyDescent="0.2">
      <c r="A6" s="88" t="s">
        <v>2</v>
      </c>
      <c r="B6" s="89"/>
      <c r="C6" s="90"/>
      <c r="D6" s="42"/>
      <c r="E6" s="85" t="s">
        <v>3</v>
      </c>
      <c r="F6" s="86"/>
    </row>
    <row r="7" spans="1:9" ht="18" customHeight="1" x14ac:dyDescent="0.2">
      <c r="I7" s="4" t="s">
        <v>4</v>
      </c>
    </row>
    <row r="8" spans="1:9" ht="20.25" customHeight="1" thickBot="1" x14ac:dyDescent="0.25">
      <c r="A8" s="47" t="s">
        <v>5</v>
      </c>
      <c r="B8" s="47"/>
      <c r="C8" s="47"/>
      <c r="D8" s="37" t="s">
        <v>6</v>
      </c>
      <c r="E8" s="37" t="s">
        <v>7</v>
      </c>
      <c r="F8" s="37" t="s">
        <v>8</v>
      </c>
      <c r="G8" s="37" t="s">
        <v>9</v>
      </c>
      <c r="H8" s="37" t="s">
        <v>16</v>
      </c>
      <c r="I8" s="37" t="s">
        <v>10</v>
      </c>
    </row>
    <row r="9" spans="1:9" ht="14.25" customHeight="1" thickTop="1" x14ac:dyDescent="0.2">
      <c r="A9" s="70" t="s">
        <v>11</v>
      </c>
      <c r="B9" s="72" t="s">
        <v>48</v>
      </c>
      <c r="C9" s="73"/>
      <c r="D9" s="5"/>
      <c r="E9" s="6"/>
      <c r="F9" s="7"/>
      <c r="G9" s="8"/>
      <c r="H9" s="8"/>
      <c r="I9" s="9"/>
    </row>
    <row r="10" spans="1:9" ht="14.25" customHeight="1" x14ac:dyDescent="0.2">
      <c r="A10" s="70"/>
      <c r="B10" s="74"/>
      <c r="C10" s="75"/>
      <c r="D10" s="10"/>
      <c r="E10" s="11"/>
      <c r="F10" s="12"/>
      <c r="G10" s="8"/>
      <c r="H10" s="13"/>
      <c r="I10" s="10"/>
    </row>
    <row r="11" spans="1:9" ht="14.25" customHeight="1" x14ac:dyDescent="0.2">
      <c r="A11" s="70"/>
      <c r="B11" s="74"/>
      <c r="C11" s="75"/>
      <c r="D11" s="10"/>
      <c r="E11" s="11"/>
      <c r="F11" s="12"/>
      <c r="G11" s="8"/>
      <c r="H11" s="13"/>
      <c r="I11" s="10"/>
    </row>
    <row r="12" spans="1:9" ht="14.25" customHeight="1" x14ac:dyDescent="0.2">
      <c r="A12" s="70"/>
      <c r="B12" s="76"/>
      <c r="C12" s="77"/>
      <c r="D12" s="10"/>
      <c r="E12" s="11"/>
      <c r="F12" s="12"/>
      <c r="G12" s="8"/>
      <c r="H12" s="13"/>
      <c r="I12" s="10"/>
    </row>
    <row r="13" spans="1:9" ht="14.25" customHeight="1" thickBot="1" x14ac:dyDescent="0.25">
      <c r="A13" s="70"/>
      <c r="B13" s="76"/>
      <c r="C13" s="77"/>
      <c r="D13" s="10"/>
      <c r="E13" s="11"/>
      <c r="F13" s="12"/>
      <c r="G13" s="8"/>
      <c r="H13" s="16"/>
      <c r="I13" s="10"/>
    </row>
    <row r="14" spans="1:9" ht="19.8" customHeight="1" thickTop="1" x14ac:dyDescent="0.2">
      <c r="A14" s="71"/>
      <c r="B14" s="78" t="s">
        <v>26</v>
      </c>
      <c r="C14" s="79"/>
      <c r="D14" s="79"/>
      <c r="E14" s="79"/>
      <c r="F14" s="79"/>
      <c r="G14" s="80"/>
      <c r="H14" s="17">
        <f>SUM(H9:H13)</f>
        <v>0</v>
      </c>
      <c r="I14" s="18"/>
    </row>
    <row r="15" spans="1:9" ht="12.75" customHeight="1" x14ac:dyDescent="0.2">
      <c r="A15" s="46"/>
      <c r="B15" s="46"/>
      <c r="C15" s="46"/>
      <c r="D15" s="46"/>
      <c r="E15" s="46"/>
      <c r="F15" s="46"/>
      <c r="G15" s="46"/>
      <c r="H15" s="46"/>
      <c r="I15" s="46"/>
    </row>
    <row r="16" spans="1:9" ht="21" customHeight="1" thickBot="1" x14ac:dyDescent="0.25">
      <c r="A16" s="47" t="s">
        <v>5</v>
      </c>
      <c r="B16" s="47"/>
      <c r="C16" s="47"/>
      <c r="D16" s="37" t="s">
        <v>6</v>
      </c>
      <c r="E16" s="37" t="s">
        <v>7</v>
      </c>
      <c r="F16" s="37" t="s">
        <v>8</v>
      </c>
      <c r="G16" s="37" t="s">
        <v>9</v>
      </c>
      <c r="H16" s="37" t="s">
        <v>12</v>
      </c>
      <c r="I16" s="37" t="s">
        <v>10</v>
      </c>
    </row>
    <row r="17" spans="1:9" ht="15" customHeight="1" thickTop="1" x14ac:dyDescent="0.2">
      <c r="A17" s="48" t="s">
        <v>13</v>
      </c>
      <c r="B17" s="50" t="s">
        <v>14</v>
      </c>
      <c r="C17" s="51"/>
      <c r="D17" s="19"/>
      <c r="E17" s="20"/>
      <c r="F17" s="21"/>
      <c r="G17" s="22"/>
      <c r="H17" s="22">
        <f>E17*G17</f>
        <v>0</v>
      </c>
      <c r="I17" s="23"/>
    </row>
    <row r="18" spans="1:9" ht="15" customHeight="1" x14ac:dyDescent="0.2">
      <c r="A18" s="48"/>
      <c r="B18" s="52"/>
      <c r="C18" s="53"/>
      <c r="D18" s="19"/>
      <c r="E18" s="20"/>
      <c r="F18" s="21"/>
      <c r="G18" s="22"/>
      <c r="H18" s="22">
        <f t="shared" ref="H18:H61" si="0">E18*G18</f>
        <v>0</v>
      </c>
      <c r="I18" s="24"/>
    </row>
    <row r="19" spans="1:9" ht="15" customHeight="1" x14ac:dyDescent="0.2">
      <c r="A19" s="49"/>
      <c r="B19" s="52"/>
      <c r="C19" s="53"/>
      <c r="D19" s="10"/>
      <c r="E19" s="6"/>
      <c r="F19" s="7"/>
      <c r="G19" s="8"/>
      <c r="H19" s="8">
        <f t="shared" si="0"/>
        <v>0</v>
      </c>
      <c r="I19" s="10"/>
    </row>
    <row r="20" spans="1:9" ht="15" customHeight="1" x14ac:dyDescent="0.2">
      <c r="A20" s="49"/>
      <c r="B20" s="54"/>
      <c r="C20" s="55"/>
      <c r="D20" s="10"/>
      <c r="E20" s="6"/>
      <c r="F20" s="7"/>
      <c r="G20" s="8"/>
      <c r="H20" s="8">
        <f t="shared" si="0"/>
        <v>0</v>
      </c>
      <c r="I20" s="10"/>
    </row>
    <row r="21" spans="1:9" ht="18" customHeight="1" thickBot="1" x14ac:dyDescent="0.25">
      <c r="A21" s="49"/>
      <c r="B21" s="25"/>
      <c r="C21" s="26"/>
      <c r="D21" s="30" t="s">
        <v>6</v>
      </c>
      <c r="E21" s="37" t="s">
        <v>7</v>
      </c>
      <c r="F21" s="37" t="s">
        <v>8</v>
      </c>
      <c r="G21" s="37" t="s">
        <v>15</v>
      </c>
      <c r="H21" s="37" t="s">
        <v>16</v>
      </c>
      <c r="I21" s="37" t="s">
        <v>10</v>
      </c>
    </row>
    <row r="22" spans="1:9" ht="15" customHeight="1" thickTop="1" x14ac:dyDescent="0.2">
      <c r="A22" s="49"/>
      <c r="B22" s="56" t="s">
        <v>17</v>
      </c>
      <c r="C22" s="58" t="s">
        <v>18</v>
      </c>
      <c r="D22" s="10"/>
      <c r="E22" s="6"/>
      <c r="F22" s="7"/>
      <c r="G22" s="8"/>
      <c r="H22" s="8">
        <f>E22*G22</f>
        <v>0</v>
      </c>
      <c r="I22" s="10"/>
    </row>
    <row r="23" spans="1:9" ht="15" customHeight="1" x14ac:dyDescent="0.2">
      <c r="A23" s="49"/>
      <c r="B23" s="57"/>
      <c r="C23" s="59"/>
      <c r="D23" s="10"/>
      <c r="E23" s="6"/>
      <c r="F23" s="7"/>
      <c r="G23" s="8"/>
      <c r="H23" s="8">
        <f t="shared" si="0"/>
        <v>0</v>
      </c>
      <c r="I23" s="10"/>
    </row>
    <row r="24" spans="1:9" ht="15" customHeight="1" x14ac:dyDescent="0.2">
      <c r="A24" s="49"/>
      <c r="B24" s="57"/>
      <c r="C24" s="59"/>
      <c r="D24" s="10"/>
      <c r="E24" s="6"/>
      <c r="F24" s="12"/>
      <c r="G24" s="8"/>
      <c r="H24" s="8">
        <f t="shared" si="0"/>
        <v>0</v>
      </c>
      <c r="I24" s="10"/>
    </row>
    <row r="25" spans="1:9" ht="15" customHeight="1" x14ac:dyDescent="0.2">
      <c r="A25" s="49"/>
      <c r="B25" s="57"/>
      <c r="C25" s="59"/>
      <c r="D25" s="10"/>
      <c r="E25" s="6"/>
      <c r="F25" s="12"/>
      <c r="G25" s="8"/>
      <c r="H25" s="8">
        <f t="shared" si="0"/>
        <v>0</v>
      </c>
      <c r="I25" s="10"/>
    </row>
    <row r="26" spans="1:9" ht="15" customHeight="1" x14ac:dyDescent="0.2">
      <c r="A26" s="49"/>
      <c r="B26" s="57"/>
      <c r="C26" s="59"/>
      <c r="D26" s="10"/>
      <c r="E26" s="6"/>
      <c r="F26" s="12"/>
      <c r="G26" s="8"/>
      <c r="H26" s="8">
        <f t="shared" si="0"/>
        <v>0</v>
      </c>
      <c r="I26" s="10"/>
    </row>
    <row r="27" spans="1:9" ht="15" customHeight="1" x14ac:dyDescent="0.2">
      <c r="A27" s="49"/>
      <c r="B27" s="57"/>
      <c r="C27" s="60" t="s">
        <v>19</v>
      </c>
      <c r="D27" s="10"/>
      <c r="E27" s="6"/>
      <c r="F27" s="12"/>
      <c r="G27" s="8"/>
      <c r="H27" s="8">
        <f t="shared" si="0"/>
        <v>0</v>
      </c>
      <c r="I27" s="12"/>
    </row>
    <row r="28" spans="1:9" ht="15" customHeight="1" x14ac:dyDescent="0.2">
      <c r="A28" s="49"/>
      <c r="B28" s="57"/>
      <c r="C28" s="61"/>
      <c r="D28" s="10"/>
      <c r="E28" s="6"/>
      <c r="F28" s="12"/>
      <c r="G28" s="8"/>
      <c r="H28" s="8">
        <f t="shared" si="0"/>
        <v>0</v>
      </c>
      <c r="I28" s="12"/>
    </row>
    <row r="29" spans="1:9" ht="15" customHeight="1" x14ac:dyDescent="0.2">
      <c r="A29" s="49"/>
      <c r="B29" s="57"/>
      <c r="C29" s="61"/>
      <c r="D29" s="10"/>
      <c r="E29" s="6"/>
      <c r="F29" s="7"/>
      <c r="G29" s="8"/>
      <c r="H29" s="8">
        <f t="shared" si="0"/>
        <v>0</v>
      </c>
      <c r="I29" s="12"/>
    </row>
    <row r="30" spans="1:9" ht="15" customHeight="1" x14ac:dyDescent="0.2">
      <c r="A30" s="49"/>
      <c r="B30" s="57"/>
      <c r="C30" s="61"/>
      <c r="D30" s="10"/>
      <c r="E30" s="6"/>
      <c r="F30" s="7"/>
      <c r="G30" s="8"/>
      <c r="H30" s="8">
        <f t="shared" si="0"/>
        <v>0</v>
      </c>
      <c r="I30" s="12"/>
    </row>
    <row r="31" spans="1:9" ht="15" customHeight="1" x14ac:dyDescent="0.2">
      <c r="A31" s="49"/>
      <c r="B31" s="57"/>
      <c r="C31" s="61"/>
      <c r="D31" s="10"/>
      <c r="E31" s="6"/>
      <c r="F31" s="7"/>
      <c r="G31" s="8"/>
      <c r="H31" s="8">
        <f t="shared" si="0"/>
        <v>0</v>
      </c>
      <c r="I31" s="12"/>
    </row>
    <row r="32" spans="1:9" ht="15" customHeight="1" x14ac:dyDescent="0.2">
      <c r="A32" s="49"/>
      <c r="B32" s="57"/>
      <c r="C32" s="60" t="s">
        <v>32</v>
      </c>
      <c r="D32" s="10"/>
      <c r="E32" s="6"/>
      <c r="F32" s="7"/>
      <c r="G32" s="8"/>
      <c r="H32" s="8">
        <f t="shared" si="0"/>
        <v>0</v>
      </c>
      <c r="I32" s="12"/>
    </row>
    <row r="33" spans="1:9" ht="15" customHeight="1" x14ac:dyDescent="0.2">
      <c r="A33" s="49"/>
      <c r="B33" s="57"/>
      <c r="C33" s="61"/>
      <c r="D33" s="10"/>
      <c r="E33" s="6"/>
      <c r="F33" s="7"/>
      <c r="G33" s="8"/>
      <c r="H33" s="8">
        <f t="shared" si="0"/>
        <v>0</v>
      </c>
      <c r="I33" s="12"/>
    </row>
    <row r="34" spans="1:9" ht="15" customHeight="1" x14ac:dyDescent="0.2">
      <c r="A34" s="49"/>
      <c r="B34" s="57"/>
      <c r="C34" s="61"/>
      <c r="D34" s="10"/>
      <c r="E34" s="6"/>
      <c r="F34" s="7"/>
      <c r="G34" s="8"/>
      <c r="H34" s="8">
        <f t="shared" si="0"/>
        <v>0</v>
      </c>
      <c r="I34" s="12"/>
    </row>
    <row r="35" spans="1:9" ht="15" customHeight="1" x14ac:dyDescent="0.2">
      <c r="A35" s="49"/>
      <c r="B35" s="57"/>
      <c r="C35" s="61"/>
      <c r="D35" s="10"/>
      <c r="E35" s="6"/>
      <c r="F35" s="7"/>
      <c r="G35" s="8"/>
      <c r="H35" s="8">
        <f t="shared" si="0"/>
        <v>0</v>
      </c>
      <c r="I35" s="12"/>
    </row>
    <row r="36" spans="1:9" ht="15" customHeight="1" x14ac:dyDescent="0.2">
      <c r="A36" s="49"/>
      <c r="B36" s="57"/>
      <c r="C36" s="61"/>
      <c r="D36" s="10"/>
      <c r="E36" s="6"/>
      <c r="F36" s="12"/>
      <c r="G36" s="8"/>
      <c r="H36" s="8">
        <f t="shared" si="0"/>
        <v>0</v>
      </c>
      <c r="I36" s="12"/>
    </row>
    <row r="37" spans="1:9" ht="15" customHeight="1" x14ac:dyDescent="0.2">
      <c r="A37" s="49"/>
      <c r="B37" s="57"/>
      <c r="C37" s="60" t="s">
        <v>20</v>
      </c>
      <c r="D37" s="10"/>
      <c r="E37" s="6"/>
      <c r="F37" s="7"/>
      <c r="G37" s="8"/>
      <c r="H37" s="8">
        <f t="shared" si="0"/>
        <v>0</v>
      </c>
      <c r="I37" s="12"/>
    </row>
    <row r="38" spans="1:9" ht="15" customHeight="1" x14ac:dyDescent="0.2">
      <c r="A38" s="49"/>
      <c r="B38" s="57"/>
      <c r="C38" s="61"/>
      <c r="D38" s="10"/>
      <c r="E38" s="6"/>
      <c r="F38" s="7"/>
      <c r="G38" s="8"/>
      <c r="H38" s="8">
        <f t="shared" si="0"/>
        <v>0</v>
      </c>
      <c r="I38" s="12"/>
    </row>
    <row r="39" spans="1:9" ht="15" customHeight="1" x14ac:dyDescent="0.2">
      <c r="A39" s="49"/>
      <c r="B39" s="57"/>
      <c r="C39" s="61"/>
      <c r="D39" s="10"/>
      <c r="E39" s="6"/>
      <c r="F39" s="7"/>
      <c r="G39" s="8"/>
      <c r="H39" s="8">
        <f t="shared" si="0"/>
        <v>0</v>
      </c>
      <c r="I39" s="12"/>
    </row>
    <row r="40" spans="1:9" ht="15" customHeight="1" x14ac:dyDescent="0.2">
      <c r="A40" s="49"/>
      <c r="B40" s="57"/>
      <c r="C40" s="61"/>
      <c r="D40" s="10"/>
      <c r="E40" s="6"/>
      <c r="F40" s="7"/>
      <c r="G40" s="8"/>
      <c r="H40" s="8">
        <f t="shared" si="0"/>
        <v>0</v>
      </c>
      <c r="I40" s="12"/>
    </row>
    <row r="41" spans="1:9" ht="15" customHeight="1" x14ac:dyDescent="0.2">
      <c r="A41" s="49"/>
      <c r="B41" s="57"/>
      <c r="C41" s="61"/>
      <c r="D41" s="10"/>
      <c r="E41" s="6"/>
      <c r="F41" s="7"/>
      <c r="G41" s="8"/>
      <c r="H41" s="8">
        <f t="shared" si="0"/>
        <v>0</v>
      </c>
      <c r="I41" s="12"/>
    </row>
    <row r="42" spans="1:9" ht="15" customHeight="1" x14ac:dyDescent="0.2">
      <c r="A42" s="49"/>
      <c r="B42" s="57"/>
      <c r="C42" s="60" t="s">
        <v>21</v>
      </c>
      <c r="D42" s="10"/>
      <c r="E42" s="6"/>
      <c r="F42" s="7"/>
      <c r="G42" s="8"/>
      <c r="H42" s="8">
        <f t="shared" si="0"/>
        <v>0</v>
      </c>
      <c r="I42" s="12"/>
    </row>
    <row r="43" spans="1:9" ht="15" customHeight="1" x14ac:dyDescent="0.2">
      <c r="A43" s="49"/>
      <c r="B43" s="57"/>
      <c r="C43" s="62"/>
      <c r="D43" s="10"/>
      <c r="E43" s="6"/>
      <c r="F43" s="7"/>
      <c r="G43" s="8"/>
      <c r="H43" s="8">
        <f t="shared" si="0"/>
        <v>0</v>
      </c>
      <c r="I43" s="12"/>
    </row>
    <row r="44" spans="1:9" ht="15" customHeight="1" x14ac:dyDescent="0.2">
      <c r="A44" s="49"/>
      <c r="B44" s="57"/>
      <c r="C44" s="62"/>
      <c r="D44" s="10"/>
      <c r="E44" s="6"/>
      <c r="F44" s="7"/>
      <c r="G44" s="8"/>
      <c r="H44" s="8">
        <f t="shared" si="0"/>
        <v>0</v>
      </c>
      <c r="I44" s="12"/>
    </row>
    <row r="45" spans="1:9" ht="15" customHeight="1" x14ac:dyDescent="0.2">
      <c r="A45" s="49"/>
      <c r="B45" s="57"/>
      <c r="C45" s="62"/>
      <c r="D45" s="10"/>
      <c r="E45" s="6"/>
      <c r="F45" s="7"/>
      <c r="G45" s="8"/>
      <c r="H45" s="8">
        <f t="shared" si="0"/>
        <v>0</v>
      </c>
      <c r="I45" s="12"/>
    </row>
    <row r="46" spans="1:9" ht="15" customHeight="1" x14ac:dyDescent="0.2">
      <c r="A46" s="49"/>
      <c r="B46" s="57"/>
      <c r="C46" s="61"/>
      <c r="D46" s="10"/>
      <c r="E46" s="6"/>
      <c r="F46" s="7"/>
      <c r="G46" s="8"/>
      <c r="H46" s="8">
        <f t="shared" si="0"/>
        <v>0</v>
      </c>
      <c r="I46" s="12"/>
    </row>
    <row r="47" spans="1:9" ht="15" customHeight="1" x14ac:dyDescent="0.2">
      <c r="A47" s="49"/>
      <c r="B47" s="57"/>
      <c r="C47" s="60" t="s">
        <v>22</v>
      </c>
      <c r="D47" s="10"/>
      <c r="E47" s="6"/>
      <c r="F47" s="7"/>
      <c r="G47" s="8"/>
      <c r="H47" s="8">
        <f t="shared" si="0"/>
        <v>0</v>
      </c>
      <c r="I47" s="12"/>
    </row>
    <row r="48" spans="1:9" ht="15" customHeight="1" x14ac:dyDescent="0.2">
      <c r="A48" s="49"/>
      <c r="B48" s="57"/>
      <c r="C48" s="60"/>
      <c r="D48" s="10"/>
      <c r="E48" s="6"/>
      <c r="F48" s="7"/>
      <c r="G48" s="8"/>
      <c r="H48" s="8">
        <f t="shared" si="0"/>
        <v>0</v>
      </c>
      <c r="I48" s="12"/>
    </row>
    <row r="49" spans="1:9" ht="15" customHeight="1" x14ac:dyDescent="0.2">
      <c r="A49" s="49"/>
      <c r="B49" s="57"/>
      <c r="C49" s="60"/>
      <c r="D49" s="10"/>
      <c r="E49" s="6"/>
      <c r="F49" s="7"/>
      <c r="G49" s="8"/>
      <c r="H49" s="8">
        <f t="shared" si="0"/>
        <v>0</v>
      </c>
      <c r="I49" s="12"/>
    </row>
    <row r="50" spans="1:9" ht="15" customHeight="1" x14ac:dyDescent="0.2">
      <c r="A50" s="49"/>
      <c r="B50" s="57"/>
      <c r="C50" s="60"/>
      <c r="D50" s="10"/>
      <c r="E50" s="6"/>
      <c r="F50" s="7"/>
      <c r="G50" s="8"/>
      <c r="H50" s="8">
        <f t="shared" si="0"/>
        <v>0</v>
      </c>
      <c r="I50" s="12"/>
    </row>
    <row r="51" spans="1:9" ht="15" customHeight="1" x14ac:dyDescent="0.2">
      <c r="A51" s="49"/>
      <c r="B51" s="57"/>
      <c r="C51" s="60"/>
      <c r="D51" s="10"/>
      <c r="E51" s="6"/>
      <c r="F51" s="7"/>
      <c r="G51" s="8"/>
      <c r="H51" s="8">
        <f t="shared" si="0"/>
        <v>0</v>
      </c>
      <c r="I51" s="12"/>
    </row>
    <row r="52" spans="1:9" ht="15" customHeight="1" x14ac:dyDescent="0.2">
      <c r="A52" s="49"/>
      <c r="B52" s="57"/>
      <c r="C52" s="60" t="s">
        <v>33</v>
      </c>
      <c r="D52" s="10"/>
      <c r="E52" s="6"/>
      <c r="F52" s="7"/>
      <c r="G52" s="8"/>
      <c r="H52" s="8">
        <f t="shared" si="0"/>
        <v>0</v>
      </c>
      <c r="I52" s="12"/>
    </row>
    <row r="53" spans="1:9" ht="15" customHeight="1" x14ac:dyDescent="0.2">
      <c r="A53" s="49"/>
      <c r="B53" s="57"/>
      <c r="C53" s="59"/>
      <c r="D53" s="10"/>
      <c r="E53" s="6"/>
      <c r="F53" s="7"/>
      <c r="G53" s="8"/>
      <c r="H53" s="8">
        <f t="shared" si="0"/>
        <v>0</v>
      </c>
      <c r="I53" s="12"/>
    </row>
    <row r="54" spans="1:9" ht="15" customHeight="1" x14ac:dyDescent="0.2">
      <c r="A54" s="49"/>
      <c r="B54" s="57"/>
      <c r="C54" s="59"/>
      <c r="D54" s="10"/>
      <c r="E54" s="6"/>
      <c r="F54" s="7"/>
      <c r="G54" s="8"/>
      <c r="H54" s="8">
        <f t="shared" si="0"/>
        <v>0</v>
      </c>
      <c r="I54" s="12"/>
    </row>
    <row r="55" spans="1:9" ht="15" customHeight="1" x14ac:dyDescent="0.2">
      <c r="A55" s="49"/>
      <c r="B55" s="57"/>
      <c r="C55" s="59"/>
      <c r="D55" s="10"/>
      <c r="E55" s="6"/>
      <c r="F55" s="7"/>
      <c r="G55" s="8"/>
      <c r="H55" s="8">
        <f t="shared" si="0"/>
        <v>0</v>
      </c>
      <c r="I55" s="12"/>
    </row>
    <row r="56" spans="1:9" ht="15" customHeight="1" x14ac:dyDescent="0.2">
      <c r="A56" s="49"/>
      <c r="B56" s="57"/>
      <c r="C56" s="59"/>
      <c r="D56" s="10"/>
      <c r="E56" s="6"/>
      <c r="F56" s="7"/>
      <c r="G56" s="8"/>
      <c r="H56" s="8">
        <f t="shared" si="0"/>
        <v>0</v>
      </c>
      <c r="I56" s="12"/>
    </row>
    <row r="57" spans="1:9" ht="15" customHeight="1" x14ac:dyDescent="0.2">
      <c r="A57" s="49"/>
      <c r="B57" s="57"/>
      <c r="C57" s="63" t="s">
        <v>34</v>
      </c>
      <c r="D57" s="10"/>
      <c r="E57" s="6"/>
      <c r="F57" s="12"/>
      <c r="G57" s="8"/>
      <c r="H57" s="8">
        <f t="shared" si="0"/>
        <v>0</v>
      </c>
      <c r="I57" s="12"/>
    </row>
    <row r="58" spans="1:9" ht="15" customHeight="1" x14ac:dyDescent="0.2">
      <c r="A58" s="49"/>
      <c r="B58" s="57"/>
      <c r="C58" s="64"/>
      <c r="D58" s="10"/>
      <c r="E58" s="6"/>
      <c r="F58" s="7"/>
      <c r="G58" s="8"/>
      <c r="H58" s="8">
        <f t="shared" si="0"/>
        <v>0</v>
      </c>
      <c r="I58" s="12"/>
    </row>
    <row r="59" spans="1:9" ht="15" customHeight="1" x14ac:dyDescent="0.2">
      <c r="A59" s="49"/>
      <c r="B59" s="57"/>
      <c r="C59" s="64"/>
      <c r="D59" s="27"/>
      <c r="E59" s="6"/>
      <c r="F59" s="38"/>
      <c r="G59" s="8"/>
      <c r="H59" s="8">
        <f t="shared" si="0"/>
        <v>0</v>
      </c>
      <c r="I59" s="12"/>
    </row>
    <row r="60" spans="1:9" ht="15" customHeight="1" x14ac:dyDescent="0.2">
      <c r="A60" s="49"/>
      <c r="B60" s="57"/>
      <c r="C60" s="64"/>
      <c r="D60" s="27"/>
      <c r="E60" s="6"/>
      <c r="F60" s="38"/>
      <c r="G60" s="8"/>
      <c r="H60" s="8">
        <f t="shared" si="0"/>
        <v>0</v>
      </c>
      <c r="I60" s="12"/>
    </row>
    <row r="61" spans="1:9" ht="15" customHeight="1" thickBot="1" x14ac:dyDescent="0.25">
      <c r="A61" s="49"/>
      <c r="B61" s="57"/>
      <c r="C61" s="64"/>
      <c r="D61" s="14"/>
      <c r="E61" s="32"/>
      <c r="F61" s="15"/>
      <c r="G61" s="33"/>
      <c r="H61" s="33">
        <f t="shared" si="0"/>
        <v>0</v>
      </c>
      <c r="I61" s="14"/>
    </row>
    <row r="62" spans="1:9" ht="20.399999999999999" customHeight="1" thickTop="1" thickBot="1" x14ac:dyDescent="0.25">
      <c r="A62" s="49"/>
      <c r="B62" s="65" t="s">
        <v>35</v>
      </c>
      <c r="C62" s="66"/>
      <c r="D62" s="66"/>
      <c r="E62" s="66"/>
      <c r="F62" s="66"/>
      <c r="G62" s="67"/>
      <c r="H62" s="34">
        <f>SUM(H17:H20,H22:H61)</f>
        <v>0</v>
      </c>
      <c r="I62" s="35"/>
    </row>
    <row r="63" spans="1:9" ht="15" customHeight="1" thickTop="1" x14ac:dyDescent="0.2">
      <c r="A63" s="49"/>
      <c r="B63" s="68" t="s">
        <v>36</v>
      </c>
      <c r="C63" s="69"/>
      <c r="D63" s="5"/>
      <c r="E63" s="6"/>
      <c r="F63" s="7"/>
      <c r="G63" s="8"/>
      <c r="H63" s="8">
        <f t="shared" ref="H63:H66" si="1">E63*G63</f>
        <v>0</v>
      </c>
      <c r="I63" s="5"/>
    </row>
    <row r="64" spans="1:9" ht="15" customHeight="1" x14ac:dyDescent="0.2">
      <c r="A64" s="49"/>
      <c r="B64" s="68"/>
      <c r="C64" s="69"/>
      <c r="D64" s="10"/>
      <c r="E64" s="6"/>
      <c r="F64" s="12"/>
      <c r="G64" s="8"/>
      <c r="H64" s="8">
        <f t="shared" si="1"/>
        <v>0</v>
      </c>
      <c r="I64" s="10"/>
    </row>
    <row r="65" spans="1:9" ht="15" customHeight="1" x14ac:dyDescent="0.2">
      <c r="A65" s="49"/>
      <c r="B65" s="68"/>
      <c r="C65" s="69"/>
      <c r="D65" s="14"/>
      <c r="E65" s="6"/>
      <c r="F65" s="15"/>
      <c r="G65" s="8"/>
      <c r="H65" s="8">
        <f t="shared" si="1"/>
        <v>0</v>
      </c>
      <c r="I65" s="14"/>
    </row>
    <row r="66" spans="1:9" ht="15" customHeight="1" thickBot="1" x14ac:dyDescent="0.25">
      <c r="A66" s="49"/>
      <c r="B66" s="68"/>
      <c r="C66" s="69"/>
      <c r="D66" s="14"/>
      <c r="E66" s="6"/>
      <c r="F66" s="15"/>
      <c r="G66" s="8"/>
      <c r="H66" s="8">
        <f t="shared" si="1"/>
        <v>0</v>
      </c>
      <c r="I66" s="14"/>
    </row>
    <row r="67" spans="1:9" ht="20.399999999999999" customHeight="1" thickTop="1" thickBot="1" x14ac:dyDescent="0.25">
      <c r="A67" s="49"/>
      <c r="B67" s="65" t="s">
        <v>37</v>
      </c>
      <c r="C67" s="66"/>
      <c r="D67" s="66"/>
      <c r="E67" s="66"/>
      <c r="F67" s="66"/>
      <c r="G67" s="67"/>
      <c r="H67" s="34">
        <f>SUM(H63:H66)</f>
        <v>0</v>
      </c>
      <c r="I67" s="35"/>
    </row>
    <row r="68" spans="1:9" ht="20.399999999999999" customHeight="1" thickTop="1" x14ac:dyDescent="0.2">
      <c r="A68" s="49"/>
      <c r="B68" s="43" t="s">
        <v>27</v>
      </c>
      <c r="C68" s="44"/>
      <c r="D68" s="44"/>
      <c r="E68" s="44"/>
      <c r="F68" s="44"/>
      <c r="G68" s="45"/>
      <c r="H68" s="36">
        <f>SUM(H17:H61,H63:H66)</f>
        <v>0</v>
      </c>
      <c r="I68" s="18"/>
    </row>
    <row r="69" spans="1:9" x14ac:dyDescent="0.2">
      <c r="A69" s="82" t="s">
        <v>45</v>
      </c>
      <c r="B69" s="82"/>
      <c r="C69" s="82"/>
      <c r="D69" s="82"/>
      <c r="E69" s="82"/>
      <c r="F69" s="82"/>
      <c r="G69" s="82"/>
      <c r="H69" s="82"/>
      <c r="I69" s="82"/>
    </row>
    <row r="70" spans="1:9" x14ac:dyDescent="0.2">
      <c r="A70" s="82" t="s">
        <v>23</v>
      </c>
      <c r="B70" s="82"/>
      <c r="C70" s="82"/>
      <c r="D70" s="82"/>
      <c r="E70" s="82"/>
      <c r="F70" s="82"/>
      <c r="G70" s="82"/>
      <c r="H70" s="82"/>
      <c r="I70" s="82"/>
    </row>
    <row r="71" spans="1:9" x14ac:dyDescent="0.2">
      <c r="A71" s="95" t="s">
        <v>46</v>
      </c>
      <c r="B71" s="95"/>
      <c r="C71" s="95"/>
      <c r="D71" s="95"/>
      <c r="E71" s="95"/>
      <c r="F71" s="95"/>
      <c r="G71" s="95"/>
      <c r="H71" s="95"/>
      <c r="I71" s="95"/>
    </row>
    <row r="72" spans="1:9" x14ac:dyDescent="0.2">
      <c r="A72" s="82" t="s">
        <v>47</v>
      </c>
      <c r="B72" s="82"/>
      <c r="C72" s="82"/>
      <c r="D72" s="82"/>
      <c r="E72" s="82"/>
      <c r="F72" s="82"/>
      <c r="G72" s="82"/>
      <c r="H72" s="82"/>
      <c r="I72" s="82"/>
    </row>
  </sheetData>
  <mergeCells count="41">
    <mergeCell ref="A1:B1"/>
    <mergeCell ref="C1:D1"/>
    <mergeCell ref="H1:I1"/>
    <mergeCell ref="A2:I2"/>
    <mergeCell ref="A3:C3"/>
    <mergeCell ref="D3:I3"/>
    <mergeCell ref="A4:C4"/>
    <mergeCell ref="D4:I4"/>
    <mergeCell ref="A5:C5"/>
    <mergeCell ref="D5:I5"/>
    <mergeCell ref="A6:C6"/>
    <mergeCell ref="E6:F6"/>
    <mergeCell ref="A8:C8"/>
    <mergeCell ref="A9:A14"/>
    <mergeCell ref="B9:C9"/>
    <mergeCell ref="B10:C10"/>
    <mergeCell ref="B11:C11"/>
    <mergeCell ref="B12:C12"/>
    <mergeCell ref="B13:C13"/>
    <mergeCell ref="B14:G14"/>
    <mergeCell ref="B67:G67"/>
    <mergeCell ref="A15:I15"/>
    <mergeCell ref="A16:C16"/>
    <mergeCell ref="A17:A68"/>
    <mergeCell ref="B17:C20"/>
    <mergeCell ref="B22:B61"/>
    <mergeCell ref="C22:C26"/>
    <mergeCell ref="C27:C31"/>
    <mergeCell ref="C32:C36"/>
    <mergeCell ref="C37:C41"/>
    <mergeCell ref="C42:C46"/>
    <mergeCell ref="C47:C51"/>
    <mergeCell ref="C52:C56"/>
    <mergeCell ref="C57:C61"/>
    <mergeCell ref="B62:G62"/>
    <mergeCell ref="B63:C66"/>
    <mergeCell ref="B68:G68"/>
    <mergeCell ref="A69:I69"/>
    <mergeCell ref="A70:I70"/>
    <mergeCell ref="A71:I71"/>
    <mergeCell ref="A72:I72"/>
  </mergeCells>
  <phoneticPr fontId="4"/>
  <pageMargins left="0.78740157480314965" right="0.43307086614173229" top="0.78740157480314965" bottom="0.19685039370078741" header="0.9055118110236221"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別紙３ 収支予算書</vt:lpstr>
      <vt:lpstr>別紙６ 経費明細書</vt:lpstr>
      <vt:lpstr>' 別紙３ 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jimu1</dc:creator>
  <cp:lastModifiedBy>jimu1</cp:lastModifiedBy>
  <cp:lastPrinted>2020-04-03T07:39:28Z</cp:lastPrinted>
  <dcterms:created xsi:type="dcterms:W3CDTF">2019-05-08T04:46:16Z</dcterms:created>
  <dcterms:modified xsi:type="dcterms:W3CDTF">2020-04-16T01:43:55Z</dcterms:modified>
</cp:coreProperties>
</file>